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https://docs.regione.fvg.it/siti/X31/itaslo2127/25 SITOWEB-PIATTAFORME/SITO PROGRAMMA/15 - DOCUMENTI CARICATI SU SITO/02 - LIST OF OPERATIONS/LIST INTERREG/08 - SET 26/"/>
    </mc:Choice>
  </mc:AlternateContent>
  <xr:revisionPtr revIDLastSave="0" documentId="13_ncr:1_{97A6CB44-17EF-49A8-AA82-E97A2E37E75D}" xr6:coauthVersionLast="47" xr6:coauthVersionMax="47" xr10:uidLastSave="{00000000-0000-0000-0000-000000000000}"/>
  <bookViews>
    <workbookView xWindow="-28920" yWindow="-120" windowWidth="29040" windowHeight="15720" xr2:uid="{00000000-000D-0000-FFFF-FFFF00000000}"/>
  </bookViews>
  <sheets>
    <sheet name="list ENG" sheetId="1" r:id="rId1"/>
    <sheet name="list ITA" sheetId="2" r:id="rId2"/>
  </sheets>
  <externalReferences>
    <externalReference r:id="rId3"/>
  </externalReferences>
  <definedNames>
    <definedName name="_xlnm.Print_Area" localSheetId="0">'list ENG'!$A$1:$K$78</definedName>
    <definedName name="_xlnm.Print_Area" localSheetId="1">'list ITA'!$A$1:$N$4</definedName>
    <definedName name="_xlnm.Print_Titles" localSheetId="0">'list ENG'!$3:$3</definedName>
    <definedName name="_xlnm.Print_Titles" localSheetId="1">'list ITA'!$3:$3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5" i="1" l="1"/>
  <c r="A6" i="1"/>
  <c r="A7" i="1"/>
  <c r="A10" i="1"/>
  <c r="A11" i="1"/>
  <c r="A37" i="1"/>
  <c r="A35" i="1"/>
  <c r="A38" i="1"/>
  <c r="A41" i="1"/>
  <c r="A46" i="1"/>
  <c r="A48" i="1"/>
  <c r="A52" i="1"/>
  <c r="A58" i="1"/>
  <c r="A61" i="1"/>
  <c r="A64" i="1"/>
  <c r="A71" i="1"/>
  <c r="A75" i="1"/>
  <c r="A76" i="1"/>
  <c r="A78" i="1"/>
  <c r="F38" i="1" l="1"/>
  <c r="J41" i="1"/>
  <c r="F35" i="1"/>
  <c r="J37" i="1"/>
  <c r="F37" i="1"/>
</calcChain>
</file>

<file path=xl/sharedStrings.xml><?xml version="1.0" encoding="utf-8"?>
<sst xmlns="http://schemas.openxmlformats.org/spreadsheetml/2006/main" count="679" uniqueCount="448">
  <si>
    <t>Beneficiario capofila</t>
  </si>
  <si>
    <t>Codice unico</t>
  </si>
  <si>
    <t>Acronimo del progetto</t>
  </si>
  <si>
    <t>Titolo esteso del Progetto</t>
  </si>
  <si>
    <t>Scopo del progetto e i risultati attesi o conseguiti</t>
  </si>
  <si>
    <t>Data di inizio del progetto</t>
  </si>
  <si>
    <t>Data di fine prevista</t>
  </si>
  <si>
    <t>Costo totale del progetto</t>
  </si>
  <si>
    <t>Cofinanziamento FESR</t>
  </si>
  <si>
    <t>Obiettivo specifico di appartenenza</t>
  </si>
  <si>
    <t>Geolocalizzazione beneficiario</t>
  </si>
  <si>
    <t>Unique code</t>
  </si>
  <si>
    <t>Lead Partner</t>
  </si>
  <si>
    <t xml:space="preserve">Project acronym </t>
  </si>
  <si>
    <t xml:space="preserve">Project title </t>
  </si>
  <si>
    <t>Purpose of the project and its expected or actual achievements</t>
  </si>
  <si>
    <t xml:space="preserve">Project start date </t>
  </si>
  <si>
    <t>Project expected closing date</t>
  </si>
  <si>
    <t>Total cost of the project</t>
  </si>
  <si>
    <t>ERDF co-financing</t>
  </si>
  <si>
    <t>Specific objective concerned</t>
  </si>
  <si>
    <t>LP geolocation</t>
  </si>
  <si>
    <t>ITA-SI0200013</t>
  </si>
  <si>
    <t>Autonomous Region Friuli Venezia Giulia</t>
  </si>
  <si>
    <t>ADRIONCYCLETOUR</t>
  </si>
  <si>
    <t xml:space="preserve">Adriatic-Ionian bicycle route for sustainable tourism </t>
  </si>
  <si>
    <t>SO 4.6</t>
  </si>
  <si>
    <t>FVG</t>
  </si>
  <si>
    <t>ITA-SI0400091</t>
  </si>
  <si>
    <t>LAG EASTERN VENICE</t>
  </si>
  <si>
    <t>POSEIDONE</t>
  </si>
  <si>
    <t>Promotion of green and blue infrastructure dedicated to
a new environment</t>
  </si>
  <si>
    <t>SO 2.7</t>
  </si>
  <si>
    <t>VENETO</t>
  </si>
  <si>
    <t>Joint management and sustainable development of the classical Karst area</t>
  </si>
  <si>
    <t>The project fits in the SO 4.6, dedicated to the “Preservation, maintenance and promotion of cultural heritage, implementation of sustainable and innovative practices in tourism, support to education and training to foster employability and social inclusion”. In this sense, the objective of the project is to give a boost to the tourism development of the area. It is necessary to emphasize the sustainable aspect of the entire destination and to promote the whole area. The project will apply new, digitalised technologies and work on soft mobility, to support tourism on the functional area of the Karst.</t>
  </si>
  <si>
    <t>OBALNO-KRAŠKA</t>
  </si>
  <si>
    <t>ORA Območna razvojna agencija Krasa in Brkinov doo</t>
  </si>
  <si>
    <t>AidMIRE</t>
  </si>
  <si>
    <t>BEE2GETHER</t>
  </si>
  <si>
    <t>ECO2SMART</t>
  </si>
  <si>
    <t>ENGREEN 2</t>
  </si>
  <si>
    <t>GRENNAT</t>
  </si>
  <si>
    <t>IN4SAFETY</t>
  </si>
  <si>
    <t>IRRIGAVIT</t>
  </si>
  <si>
    <t>KARST-SAFE</t>
  </si>
  <si>
    <t>RecapMCV</t>
  </si>
  <si>
    <t>WALKofPEACE+</t>
  </si>
  <si>
    <t>X-BRAIN.net</t>
  </si>
  <si>
    <t>AGROTUR+</t>
  </si>
  <si>
    <t>Local products and tourism in the Karst region</t>
  </si>
  <si>
    <t>Karst is a cross-border geographical area with similar characteristics and a rich cultural and natural heritage. The area faces difficulties such as the decline in the production of local products, which are crucial for the development of sustainable tourism. Abandonment of production is undoubtedly linked to the poor cross-border connection of local actors, too slow adaptation to market trends, and daily migration (especially of young people) to cities outside the region for better earnings. The aim of the AGROTUR+ project is to promote activities for the development of agricultural and tourist activities in the cross-border Karst area. In this way, we aim to encourage traditional land use, work towards the protection of the Karst heritage, the preservation of the population and the reduction of daily migration.</t>
  </si>
  <si>
    <t>August 1st 2023</t>
  </si>
  <si>
    <t>SO 4.7</t>
  </si>
  <si>
    <t>OSREDNJESLOVENSKA</t>
  </si>
  <si>
    <t>Capitalization of best practices for the management of maxi emergencies in the cross-border area</t>
  </si>
  <si>
    <t>AidMIRE is an emergency preparedness and response project that was launched to help managing large-scale health events and treat patients with multiple injuries in a cross-border area, where healthcare systems are organised and distributed differently in the communities. Harmonising organisations, protocols and merging everything into an integrated response model is the challenge of the project.</t>
  </si>
  <si>
    <t>ISO 1 (b)</t>
  </si>
  <si>
    <t>September 1st 2023</t>
  </si>
  <si>
    <t>August 31st 2025</t>
  </si>
  <si>
    <t>Azienda Sanitaria Universitaria Giuliano Isontina</t>
  </si>
  <si>
    <t>Kmetijski inštitut Slovenije</t>
  </si>
  <si>
    <t>Beyond Bluegrass: Strengthening sustainable agribusiness through aquaponics</t>
  </si>
  <si>
    <t>The agri-food sector in the programme area is going through a very difficult time, revealing its fragility and vulnerability not only to the effects of climate change but also to the consequences of the recent pandemic and the ongoing armed conflict. Therefore, it is crucial to develop circular and resource efficient food production systems, which are less dependent from energy and raw material and can provide locally sourced high quality sustainable products. In this context, BeBlue - Beyond Bluegrass aims at capitalizing the achievements of the BLUEGRASS project, which successfully introduced in the programme area aquaponics, a sustainable and innovative food production technology based on circular economy principles. Aquaponics combines soilless agriculture and fish farming in a single recycling system that optimizes the use of natural resources needed to produce fish feed. Cross-border cooperation is a qualifying and essential element of the project, which will allow the achievement of the project objectives: BeBlue partners will ensure the integration of technical-scientific expertise, connections with operators/stakehold and capacity of involving them in participatory processes.</t>
  </si>
  <si>
    <t>SO 2.6</t>
  </si>
  <si>
    <t>Università Ca’ Foscari Venezia</t>
  </si>
  <si>
    <t>Strengthening an innovative cross-border system for the improvement of biodiversity through bee monitoring</t>
  </si>
  <si>
    <t>BEE2GETHER capitalizes on key outputs of the ITA-SLO 14-20 BEE-DIVERSITY project in order to strengthen them, make them known to a wider audience, and disseminate them to a wider area. Building on past experiences, the project further develops the innovative management model based on bee monitoring from which the most suitable and environmentally, economically and socially sustainable agricultural cultivation techniques are identified. Through the collection of timely data on the health of bees and the possible presence of heavy metals and other pollutants in pollen, PP provides a characterization of the target area, i.e., identifies the potential problems present and, consequently, identifies management strategies that limit or diminish threats to biodiversity conservation. This management model is based on the use of electronic beehives and an ICT system (APP).</t>
  </si>
  <si>
    <t>Agenzia Veneta per l'innovazione nel settore primario - Veneto Agricoltura</t>
  </si>
  <si>
    <t>E-NAT2CARE</t>
  </si>
  <si>
    <t>Develop cross-border management for safeguard and restoration of Natura 2000 sites in the MAB area of the Julian Alps and Karst</t>
  </si>
  <si>
    <t>The common challenge of PA is to protect and actively conserve of the high level and widespread biodiversity that extends from the Alps to the sea through the Karst region. The E-NAT2CARE project pursues the objectives of implementation, transfer, and communication in order to use the results of the NAT2CARE project. The general objective of the project is to support the protection and development of biodiversity in PA through the implementation of 2 pilot actions at cross-border level to monitor species defined as "bio-indicators": Rosalia Alpina and Strix Uralensis in the protected areas UNESCO MAB of the Julian Alps and the Slovenian Karst (pilot area the MAB of Park Škocjanske jame), Trieste and Gorizia.</t>
  </si>
  <si>
    <t>Nacionalni inštitut za biologijo</t>
  </si>
  <si>
    <t>Promoting active citizen awareness to strengthen resilience, ecosystem-based adaptation and risk prevention of disasters</t>
  </si>
  <si>
    <t>The ECO2SMART project promotes active awareness of citizens to strengthen ecosystem-based climate change adaptation and disaster risk prevention. Through this boosting the resilience of the coastal areas involved in the project. It is intended to achieve this with the capitalization of ECOSMART which includes: 1) strengthening impact and consolidating outputs, 2) transferability/reuse of outputs, 3) providing better visibility with stakeholder awareness, training and participation. PP and PA of Slovenia, FVG and the Veneto Region are included in ECO2SMART, thus ensuring the relevance of the initiative for the program area. ECO2SMART includes 3 PPs, who participated in ECO-SMART, that will be in the role of GIVER and will make the effects of this project available to 3 new PP in the role of TAKER who would like to empower, reuse and enhance these effects. The PAs participating in ECO2SMART will also ensure the reuse of the effects of ECO-SMART in the role of TAKER.</t>
  </si>
  <si>
    <t>SO 2.4</t>
  </si>
  <si>
    <t>Mestna občina Koper - comune Capodistria</t>
  </si>
  <si>
    <t>Green infrastructure and Natura 2000 network for sustainable cross-border development</t>
  </si>
  <si>
    <t>The project GRENNAT faces challenges that are important for the entire program area, as it follows European reinforcement for improving the state of biodiversity in the Natura 2000 area and in other priority areas of nature to improve the state of species and habitat types, regulation of visitors visit to the most stressed parts of nature and investing in green infrastructure in the urban environment. The general goal of the project is to upgrade the long-term cross-border green infrastructure plan, implement measures for the sustainable cross-border development of Natura 2000 areas, and better ensure the visibility of results to improve the protection and preservation of the natural environment and biodiversity and the transfer and reuse of the project's achievements to new areas of the program.</t>
  </si>
  <si>
    <t>July 1st 2023</t>
  </si>
  <si>
    <t>MESTNA OBČINA NOVA GORICA</t>
  </si>
  <si>
    <t>GORIŠKA</t>
  </si>
  <si>
    <t>Rational irrigation and soil management in cross-border viticulture</t>
  </si>
  <si>
    <t>Viticulture is one of the most important economic sectors in the cross-border area, where it is cultivated with a long tradition. Considering the ongoing changes, mainly due to the climate crisis, and given the evident increase in drought situations, it is imperative to determine good water management practices based on the principles of sustainability established by the European Green Deal and by the Mitigation Strategies. The simultaneous increase in temperatures combined with a decrease in rainfall is threatening both the quality/quantity of the grapes produced and the survival of the grapevines. In the cross-border wine-growing area, the use of irrigation is limited due to both a lack of water sources and a traditional issue.Nonetheless, the practice of irrigation is now considered, both at the Slovenian and Italian legislative level, a necessary relief practice, which must be considered in the production regulations.</t>
  </si>
  <si>
    <t>June 30th 2025</t>
  </si>
  <si>
    <t>Università degli studi di Udine</t>
  </si>
  <si>
    <t>Preventive measures for a safe Karst</t>
  </si>
  <si>
    <t>Due to climate change and the resulting ever-increasing risk of fire in the natural environment, the project is aimed at preparing preventive measures to protect against fires in the cross-border area of the Karst, with an emphasis on the protection of the population and settlements. Based on their experience with the recent fire in the Karst, the PP are aware of the importance of prevention, therefore, in cooperation with different expert institutions, as well as other stakeholders, they will develop joint solutions to prevent the risk of accidents and strengthen preparedness to react to fires.</t>
  </si>
  <si>
    <t>October 1st 2023</t>
  </si>
  <si>
    <t>749.419.00 €</t>
  </si>
  <si>
    <t>Občina Sežana</t>
  </si>
  <si>
    <t>The pandemic has prompted attention to sustainability issues, a growing interest in destinations away from mass tourism, appreciating open spaces and authentic experiences that respect local communities. The opportunity gap for the most vulnerable requires promoting the inclusive function of tourism.</t>
  </si>
  <si>
    <t>A network of didactic Mediterranean gardens for all - promoting an educational tourism and enhancing the green heritage</t>
  </si>
  <si>
    <t>September 15th 2023</t>
  </si>
  <si>
    <t>Scuola Centrale Formazione</t>
  </si>
  <si>
    <t>Multicultural stories: a sensorial journey through local minorities’ point of view</t>
  </si>
  <si>
    <t>The common challenge of the PA after the pandemic is to develop sustainable tourism, both socially, but also culturally and environmentally. After the pandemic experience, tourism has to become more ethical and directed towards smaller/lesser-known destinations, where local communities can also benefit from the income generated.</t>
  </si>
  <si>
    <t>Ass. degli appartenenti alla Comunità Nazionale Italiana/Društvo pripadnikov it. narodne skupnosti</t>
  </si>
  <si>
    <t>The cross-border project RecapMCV will contribute to the visibility of the cross-border tourism region by valorising, upgrading and promoting the digital products and their impacts, developed in the MerlinCV project, which are based on the valorisation of the untapped potentials of cultural and natural heritage and gastronomy.</t>
  </si>
  <si>
    <t>Recapitalization of MerlinCV – to provide inovative experiences of natural and cultural heritage in a cross-border area</t>
  </si>
  <si>
    <t>ZRS - Znanstveno-raziskovalno središče Koper</t>
  </si>
  <si>
    <t>Increasing the Impacts and Synergies of Cultural Tourism in the name of Giuseppe Tartini</t>
  </si>
  <si>
    <t>The common challenge of the program area in the field of tourism and related cultural production is the development of opportunities of a sustainable and innovative nature, tourism being an important resource of the area, also in consideration of the possibilities of creating products and development of new enterprises, also directed by weak subjects. The general objective of the project is therefore to improve activities to conserve, evaluate, develop, and promote the cultural heritage of Tartini and his era and followers, to help answer the demand for sustainable tourism in the Program area. The innovativeness is represented by the use of digital tools in a sector such as classical music which is normally considered an opportunity reserved for a few enthusiasts, together with the involvement of operators and in particular young musicians who can take advantage of the project's opportunities in terms of development of the overall tourist offer of the territory.</t>
  </si>
  <si>
    <t>June 1st 2023</t>
  </si>
  <si>
    <t>November 30th 2025</t>
  </si>
  <si>
    <t>Conservatorio di Musica Giuseppe Tartini</t>
  </si>
  <si>
    <t>To encourage the sustainable development, strenghtening the connection between Italy and Slovenia left by the heritage of the Great war</t>
  </si>
  <si>
    <t>The WALKofPeace+ project intends to give an answer to the challenge faced by the Italy-Slovenia 21- 27 Programme working to attract greater tourist flows through the implementation of a joint cross-border tourist offer, capitalising on the important result of the previous WALKofPeace project - voted the best INTERREG 2020 project - which had created the WoP "brand" by implementing, along a route connecting more than 300 monuments in a pathway more than 500 kilometres long, actions for the conservation of the heritage linked to the First World War and launching its promotion as a sustainable cultural tourism product. The capitalisation project has the even more ambitious objective of enhancing the tourist product through actions at a strategic level to make it a lever for the development of the border area and the attraction of tourist flows, including international ones.</t>
  </si>
  <si>
    <t>September 30th 2025</t>
  </si>
  <si>
    <t>Promoturismo Friuli Venezia Giulia</t>
  </si>
  <si>
    <t>In order to address the challenges posed by climate change and sustainable development, with a focus on waste management and promotion of circular economy, the overall objective of WASTE DESIGN 2.0 is to foster the transition to circular economy through improved waste management, waste treatment and reuse, with a view to mitigating the environmental impact of waste. The project aims to increase the separate waste collection rate in the programme area and raise public awareness on the importance of circular economy. This project is innovative as it includes pilot investments in new waste collection sites, where a digital system will be installed to monitor fullness levels of waste containers. The awareness-raising approach is also innovative, since it envisages the manufacturing of street furniture made of recycled materials. Besides, joint cross-border measures are planned to actively engage the population of the cross-border area through some workshops.</t>
  </si>
  <si>
    <t>Developing joint solutions and testing innovative technologies in the field of waste management and reuse to promote circular economy</t>
  </si>
  <si>
    <t>PRIMORSKO-NOTRANJSKA</t>
  </si>
  <si>
    <t>Občina Postojna</t>
  </si>
  <si>
    <t>Network for cross-border cooperation aimed at the rehabilitation of the post-stroke patient with innovative technologies</t>
  </si>
  <si>
    <t>The X-BRAIN.net project addresses a common health challenge of the Programme Area in relation to the development and improvement of research and innovation capacity and the introduction of new technologies in hospitals in the Programme Area. Post-stroke patients occupy 15% of the capacity of health facilities in the Programme Area. Starting post-stroke rehabilitation as early as possible is crucial. In addition, bilingualism is an important factor and therefore cross-border cooperation between institutions is essential to provide quality health care in a bilingual area.</t>
  </si>
  <si>
    <t>SO 1.1</t>
  </si>
  <si>
    <t>Università degli Studi di Trieste – Dipartimento di Scienze Mediche, Chirurgiche e della Salute</t>
  </si>
  <si>
    <t>Strengthening cross-border cooperation with the development and implementation of joint emergency action plans in the cross-border area for a more resilient territory</t>
  </si>
  <si>
    <t>The common challenge addressed by IN4SAFETY is to build cooperation for disaster risk prevention and climate change risk reduction, which dictates the need for a more coordinated response to natural disasters in the program area. The vulnerability of the area and the need for cooperation was particularly demonstrated by the fires in the cross-border area of the Karst in the summer of 2022.</t>
  </si>
  <si>
    <t>Občina Ajdovščina</t>
  </si>
  <si>
    <t>Capitalising on the strengthening of green infrastructure in the cultural landscape cross-border IT-SI</t>
  </si>
  <si>
    <t>The challenge common to the PA and addressed by the ENGREEN2 project is to preserve biodiversity and natural ecosystems and to enhance green infrastructure for the strategic management of the cross-border area.</t>
  </si>
  <si>
    <t>Javni zavod park Škocjanske jame</t>
  </si>
  <si>
    <t>The ADRIONCYCLETOUR project faces the challenge of making the Programme area more attractive and accessible through the promotion of sustainable tourism linked to cycling. The main objective of the project is contributing to define the cycling route running along the coast of the Adriatic Sea in Italy (Friuli Venezia Giulia and Veneto Regions) and in Slovenia (coastal network), including its main cycle connections to the hinterland areas (inland network), and in contributing to develop, at EUSAIR level, an innovative and attractive cross-border/transnational tourism product on the ADRIATICIONIAN Cycle Route. The project will contribute to the sustainable development of the territory at cross-border and at macro-regional scale, promoting both sustainable tourism and mobility and supporting the tourism industry in full compliance with the environmental and historical assets of both the Programme area and the entire EUSAIR area. Developing a diversified cross-border tourism offer along the cycle routes, based on a slow tourism model and on the valorisation of the tangible and intangible heritage existing along them, and actions aimed at guaranteeing innovation and quality in the way of acting of responsible tourism operators and institutions, characterize the pillar of the project dedicated to sustainable tourism. The infrastructural improvement of some important axes of the cross-border cycle network and a wider offer of services in the name of intermodality, with a cross-border value, are instead some of the most important outputs envisaged in the pillar dedicated to mobility, to the benefit of the local population and tourists. The innovativeness of the project lies in the integrated approach with which it addresses the issues of sustainable tourism and mobility, through the "embedding" process of an EUSAIR flagship project idea, crosscutting between the tourism and transport sectors, pursuing in a cross-border context, objectives on a macro-regional scale.</t>
  </si>
  <si>
    <t>January 1st 2023</t>
  </si>
  <si>
    <t>September 1st 2022</t>
  </si>
  <si>
    <t>CONCERTO</t>
  </si>
  <si>
    <t>I.R.C.C.S. materno infantile Burlo Garofolo</t>
  </si>
  <si>
    <t>Rare immune-mediated pediatric diseases in the Program Area may have different diagnostic and therapeutic strategies. Different therapeutic approaches and different diagnostic tools have been used by the two main pediatric hospitals in the Program Area. Thanks to the CATTEDRA project “TransfronTaliEra Collaboration for Innovative Diagnosis of Rare Pathologies in Paediatrics”, financed by the 4th call for proposals of the INTERREG VA Italy-Slovenia 2014-2020 Programme, a network of hospitals, research centers and SMEs has been created which has addressed this topic in the Program Area by harmonizing the clinical approaches and therapeutic strategies of the two clinical centers as well as developing feasibility studies of new diagnostic tests.</t>
  </si>
  <si>
    <t>CrossbOrder Network for ChildrEn RheumaTolOgy</t>
  </si>
  <si>
    <t>475.209.47 €</t>
  </si>
  <si>
    <t>Cooperativa Itaca società cooperativa sociale onlus</t>
  </si>
  <si>
    <t>Celica, biomedicinski center, d.o.o</t>
  </si>
  <si>
    <t>Regijska razvojna agencija ROD</t>
  </si>
  <si>
    <t>Università degli Studi di Trieste - Dipartimento di Ingegneria e Architettura</t>
  </si>
  <si>
    <t>Polo Tecnologico Alto Adriatico Andrea Galvani scpa</t>
  </si>
  <si>
    <t>OGS Istituto Nazionale di Oceanografia e di Geofisica Sperimentale</t>
  </si>
  <si>
    <t>CrossCare 2.0</t>
  </si>
  <si>
    <t xml:space="preserve">IMMUNOCLUSTER-2
</t>
  </si>
  <si>
    <t>INTER BIKE III</t>
  </si>
  <si>
    <t>PRO-SIS</t>
  </si>
  <si>
    <t>RECREATE</t>
  </si>
  <si>
    <t>TRECap</t>
  </si>
  <si>
    <t>CrossCare 2.0 - Integrated and shared strategies for the capitalization of the CrossCare Model</t>
  </si>
  <si>
    <t>Introduction of a clinical trial with the advanced cellular drug aHyC at an interregional level</t>
  </si>
  <si>
    <t>The CrossCare 2.0 project aims to build an adequate response to the phenomenon of population aging, a common challenge of the Program Area which in the medium term will have a significant impact on health and social inclusion policies.</t>
  </si>
  <si>
    <t>Connection of inland cycle routes to the Adriabike and Adrioncycletour cycle routes</t>
  </si>
  <si>
    <t>The main objective of the Inter Bike III project is to promote cycle tourism as a form of sustainable economic development in the cross-border area along the Adriabike (Kranjska Gora-Ravenna), D7 (Robič-Jelšane) and FVG3 ("Pedemontana and Collio" cycle routes) ). This will be achieved by improving access to attractions along the routes, enhancing cycling infrastructure and establishing a management structure for the D7 and FVG3 cycle routes. The good practice of developing cycle tourism (improving the offer of the tourist product and its management) will be transferred from Eastern Veneto to the new area of ​​Brkini (D7) and to the Valley of the Torre and Natisone rivers (FVG3). Three new multimodal lines will be built for the transport of bicycles: two maritime lines in Eastern Veneto and a road one between the D7 and FVG3 cycle routes. The good practice of regulating public passenger transport in the Gorizia area and in the FVG region will be transferred to the coastal-karst region.</t>
  </si>
  <si>
    <t>DEVELOPMENT AND DISSEMINATION OF ALGORITHMS FOR THE DESIGN OF INNOVATIVE “CONSTRAIN” SEISMIC PROTECTION STRATEGIES AND PILOT APPLICATION ON EXISTING MASONRY BUILDINGS</t>
  </si>
  <si>
    <t>As part of the "CONSTRAIN" Project, intervention strategies were developed for reducing the seismic vulnerability of existing masonry buildings and their effectiveness was verified through a significant experimental campaign. Substantially, the proposed strategies make it possible to obtain important reductions in seismic vulnerability with interventions carried out from outside the buildings, without requiring the movement of people and things inside the buildings, with significant savings in economic terms but above all in terms of discomfort for people.</t>
  </si>
  <si>
    <t>Strengthening the circular economy model for the collection and recovery of fiber-reinforced composites containing waste</t>
  </si>
  <si>
    <t>The RECREATE project takes up the challenge of the Program area relating to the transition to a circular economy by proposing a circular economy model for fibre-reinforced composite materials (CFR), capable of improving the environmental sustainability of the Program area by reducing the quantity of the waste produced and improving the management of CFR waste present in the Program area.</t>
  </si>
  <si>
    <t>TREzze, tegnue and marine environments of the upper Adriatic: Capitalization</t>
  </si>
  <si>
    <t>National Institute of Oceanography and Experimental Geophysics - OGS within the Interreg V-A Italy-Slovenia Program 2014-2020 coordinated the TRETAMARA project which had as partners the NIB (the Marine Biology Station of Piran), the CNR (ISMAR of Venice and IGG of Padua) and Shoreline and aimed to enhance the biogenic and geogenic heritage of the Upper Adriatic. In the analysis of the current management of protected areas, carried out in TRETAMARA, some shortcomings were highlighted which can be summarized in an absence of coordination and strategies; this translates into poor management efficiency, which can be improved through the adoption of objectives, strategies and management tools shared at the Northern Adriatic level. The challenge of the TRECap project is to start this process by sharing some actions to serve as an example. Attention was focused on a threat, climate change, which strongly undermines our marine environments and on a species, Pinna nobilis, at risk of extinction but still present in the Upper Adriatic, to start building shared management strategies. All actions are accompanied by other communication and training activities that will promote this cross-border vision and allow its transferability and durability.</t>
  </si>
  <si>
    <t>September 25th 2023</t>
  </si>
  <si>
    <t>September 24th 2025</t>
  </si>
  <si>
    <t>ITA-SI0100084</t>
  </si>
  <si>
    <t>ITA-SI0100007</t>
  </si>
  <si>
    <t>ITA-SI0100044</t>
  </si>
  <si>
    <t>ITA-SI0100060</t>
  </si>
  <si>
    <t>ITA-SI0100075</t>
  </si>
  <si>
    <t>ITA-SI0100090</t>
  </si>
  <si>
    <t>ITA-SI0100062</t>
  </si>
  <si>
    <t>ITA-SI0100103</t>
  </si>
  <si>
    <t>SPF GO! 2025</t>
  </si>
  <si>
    <t>Small Project Fund</t>
  </si>
  <si>
    <t>August 31st 2027</t>
  </si>
  <si>
    <t xml:space="preserve">The Small Projects Fund (SPF GO! 2025) is a financial instrument meant to support ECoC 2025 – European Capital of Culture Strategy implementation in the framework of the Specific Objective 4.6 »Enhancing the role of culture and sustainable tourism in economic development, social inclusion and social innovation«. Small projects within the SPF GO! 2025 have to contribute to the development of the whole ECoC 2025 and be complementary to the BidBook. Given the premises, it is considered fundamental to involve the entire area of the Programme INTERREG VI-A Italy-Slovenia. The EGTC GO, as sole beneficiary, will adopt a »bottom-up« approach and will implement the SPF GO! 2025 via public calls and by adopting simplified application packages and reporting procedures. </t>
  </si>
  <si>
    <t>EGTC GO</t>
  </si>
  <si>
    <t>IIMMUNOCLUSTER-2 project addresses the strengthening of cross-border cooperation to improve the quality of life of the population. The general goal of the project is the initiation of a clinical trial for the treatment of triple negative breast cancer (TNBC) with a cell-based vaccine (aHyC) at the interregional level, to create the possibility of providing personalized advanced cancer therapies in an accessible and affordable way, to develop and improve innovation capabilities, and enabling the introduction of advanced technologies.</t>
  </si>
  <si>
    <t>WABIN</t>
  </si>
  <si>
    <t>The WABIN project tackles the need, identified by the Italy-Slovenia Programme, to propose and implement specific interventions to promote adaptation to climate change, sustainable water management and protection of water and hydrogeological resources from economic, social and environmental perspectives. The cooperation area presents critical issues in terms of nonhomogeneity of water availability in time and space and water management inefficiency. This condition leads to alterations in natural hydrological regimes caused by excessive withdrawal pressure, a poor vision of water consistency and an intensification of the effects of climate change</t>
  </si>
  <si>
    <t>April 22nd 2024</t>
  </si>
  <si>
    <t>April 21st 2026</t>
  </si>
  <si>
    <t>TORRENT</t>
  </si>
  <si>
    <t>Common practices to reduce the risk of watercourse management</t>
  </si>
  <si>
    <t>Due to the increasing frequency of extreme weather events, especially in the actual climate change scenario, accurate and effective planning of torrent control works has become an essential tool to prevent geo-hydrological risk. This type of risk knows no administrative boundaries so the adoption of common strategies to improve watershed management and protect infrastructure, assets and lives becomes essential in vulnerable territories such as Italy and Slovenia. Moreover, modern intervention planning requires working at the basin scale even in cross-boundary contexts. Therefore, cooperation between public authorities, sectoral agencies, and research organisations is the only way to share different perspectives and knowledge enabling the development of joint solutions based on a broader vision of common challenges. The TORRENT project aims precisely at establishing shared and transnational guidelines to monitor the status and functionality of torrent control works and evaluate the long-term effectiveness of structures, prioritizing the maintenance intervention and improving the watershed management strategies.</t>
  </si>
  <si>
    <t>April 18th 2024</t>
  </si>
  <si>
    <t>April 17th 2026</t>
  </si>
  <si>
    <t>T4RAIL IT-SI</t>
  </si>
  <si>
    <t>Digitising communication in rail transport in the border area between Italy and Slovenia</t>
  </si>
  <si>
    <t>The project T4RAIL IT-SI aims to tackle one of the common challenges of the Italy-Slovenia crossborder area identified by the Program Strategy: the lack of integration of national and regional transport systems and the poor infrastructure and cross-border mobility solutions, creating bottlenecks due to traffic congestion in the area. The T4RAIL IT-SI project fits into this context with a proposal, that supports the creation of cross-border networks, the capitalization of R&amp;D results and digitalisation as a horizontal objective impacting also the cross-border transport sector, with tangible effects at both the level of freight transport and passenger transport, at regional, national and international level. </t>
  </si>
  <si>
    <t>Rete Ferroviaria Italiana</t>
  </si>
  <si>
    <t>PALLIPES</t>
  </si>
  <si>
    <t>The crayfish A. PALLIPES in the area between Italy and Slovenia: sentinel of the ecosystem</t>
  </si>
  <si>
    <t>Theproject PALLIPES aims to contribute to the conservation and enhancement of river crayfish (Austropotamobius pallipes) populations in the transboundary area between Italy and Slovenia. The conservation of this species is critical in both Slovenia and Italy. It is a freshwater crayfish protected under Annexes II and V of the Habitat Directive and the Bern Convention. It is also listed on the IUCN Red List. Its natural habitat consists of clear, well-oxygenated, continental flowing waters with favorable physico-chemical properties, typically flowing over rocky, pebbly, or gravelly substrates. The species is highly susceptible to pollutants and hydrological alterations and is presently categorized as at risk due to habitat degradation, the presence of non-native crayfish species (NICS), and crayfish plague (Aphanomyces astaci). Climate change, encompassing water scarcity and droughts during summer and winter, also exerts a negative impact on the species. The river crayfish serves as an excellent biological indicator for assessing the condition of habitats and biodiversity within aquatic ecosystems. </t>
  </si>
  <si>
    <t>Park Škocjanske jame, Slovenija</t>
  </si>
  <si>
    <t>Karst Firewall 5.0</t>
  </si>
  <si>
    <t>Innovative ecosystem-based plan to adapt to climate change in the Karst. Promoting Fire-resilient forestry supported by Industry 5.0</t>
  </si>
  <si>
    <t>The Karst Firewall 5.0 project addresses two challenges in the program area: wildfires and their governance. It aims to develop innovative action plans to preserve the health of the Karst region and maximize its resilience, with a forward-looking approach. Wildfires in the Karst region are primarily a result of ongoing climate change, as indicated by studies attributing changes in the wildfire regime to climate change. Current firefighting and wildfire management strategies are becoming less effective, necessitating new adaptive approaches. Given the transboundary nature of the study area, situated in the Karst landscape between Italy and Slovenia, it is crucial to promote cross-border cooperation between both countries. This collaboration is essential to address the urgent need for wildfire risk reduction and the development of timely response strategies, as highlighted by the significant wildfire event in the summer of 2022. This project integrates two broad umbrella concepts: socio-ecological and socio-technological systems. It aims to facilitate increased dialogue and collaboration among stakeholders directly involved in wildfire response and management on both sides of the border, as well as among actors from various sectors, including the broader community affected by wildfires.</t>
  </si>
  <si>
    <t>April 15th 2024</t>
  </si>
  <si>
    <t>April 14th 2026</t>
  </si>
  <si>
    <t>Università IUAV di Venezia</t>
  </si>
  <si>
    <t>Kmetijsko gozdarska zbornica Slovenije Kmetijsko gozdarski zavod Nova Gorica</t>
  </si>
  <si>
    <t>Ero-STOP</t>
  </si>
  <si>
    <t>DANTE</t>
  </si>
  <si>
    <t>Posoški razvojni center</t>
  </si>
  <si>
    <t>DAIRY+</t>
  </si>
  <si>
    <t>Slovenski raziskovalni inštitut - Istituto sloveno di ricerche</t>
  </si>
  <si>
    <t>CrossTerm</t>
  </si>
  <si>
    <t>CROSS ALERT</t>
  </si>
  <si>
    <t>SDAG SpA a socio unico</t>
  </si>
  <si>
    <t>CREW</t>
  </si>
  <si>
    <t>CircularRainbow</t>
  </si>
  <si>
    <t>ECIPA</t>
  </si>
  <si>
    <t>Circular.Buildings</t>
  </si>
  <si>
    <t>BioTech2Agri</t>
  </si>
  <si>
    <t>Ustanova “Fundacija Poti miru v Posočju”</t>
  </si>
  <si>
    <t>BeWoP</t>
  </si>
  <si>
    <t>Občina Vipava</t>
  </si>
  <si>
    <t>BEroots</t>
  </si>
  <si>
    <t>Università degli Studi di Trieste</t>
  </si>
  <si>
    <t>ALL-MICRO</t>
  </si>
  <si>
    <t>Area di Ricerca Scientifica e Tecnologica di Trieste - Area Science Park</t>
  </si>
  <si>
    <t>AI-GRAPE</t>
  </si>
  <si>
    <t>Advanced and sustainable approaches to prevention soil erosion</t>
  </si>
  <si>
    <t>The overall challenge addressed by the Ero-STOP project is climate change adaptation and disaster risk prevention and resilience, taking into account ecosystem approaches. The project specifically addresses erosion in non-urban areas, which has not been a prominent issue so far, but is becoming a more pressing problem due to climate change. The overall objective of the project is to set up an expert advisory group and prepare a cross-border action plan for the implementation of preventive and remedial measures in non-urban areas threatened or already affected by erosion. This reduces the risks for local populations and strengthens resilience to the effects of climate change. The innovation of the project is demonstrated by the establishment of a cross-border expert advisory group on erosion, the first such initiative in the programme area. The solutions for prevention and rehabilitation of eroded areas that will be developed in the framework of the partnership will also be innovative. </t>
  </si>
  <si>
    <t>Sustainable and flexible cultural practices for an innovative and integrated offer of literary tourism</t>
  </si>
  <si>
    <t>April 19th 2024</t>
  </si>
  <si>
    <t>October 18th 2026</t>
  </si>
  <si>
    <t>Shared circular bio-economy approaches for the valorisation of dairy by-products</t>
  </si>
  <si>
    <t>The transition from linear production models to models linked to the circular economy is considered a common need at cross-border level and represents, at the same time, a great opportunity to strengthen the resilience and sustainability of strategic economic sectors, which in recent years have been affected by the pandemic crisis, the consequences of the international geopolitical situation and changes in market demand. EU policies, cascaded at national and then regional level, recognise the fundamental contribution of food systems towards sustainable development and the reduction of waste, through the recovery and reuse of by-products. In the cross-border area, the dairy value chain holds a very interesting potential for the circular valorisation of by-products, the most abundant of which is whey, which is currently partially used for animal feed or discarded, without envisaging higher added-value applications, with the consequent negative impacts on the environment.</t>
  </si>
  <si>
    <t>April15th 2024</t>
  </si>
  <si>
    <t>Crossborder standardization of institutional terminology</t>
  </si>
  <si>
    <t>The project addresses an important common challenge of the Programme area: the substandard effectiveness in the joint management of linguistic diversity in public administration (henceforth P.A.) in the cross-border area. There are in fact several officially recognised languages in this area, which are used in different ways and with varying degrees in terms of quality and effectiveness (also) in public administration, as well as countless local variants, which are the product of the languages in contact.</t>
  </si>
  <si>
    <t>Development of joint action plans and tools to prevent the effects of climate change and extreme events in the ITA-SLO cross-border area</t>
  </si>
  <si>
    <t>The common challenge addressed by CROSS ALERT is to enhance performance for the prevention of disaster risk as well as the reduction of climate change risk, which altogether determine the need for a better coordinated response to natural disasters in the programme area, which faces common climate change challenges</t>
  </si>
  <si>
    <t>CROSSED VIEWS</t>
  </si>
  <si>
    <t>The project aims to strengthen the tourist attractiveness of the crossborder area of Gorizia, Šempeter-Vrtojba and neighboring areas through integrated initiatives in the field of culture and urban and territorial planning, with particular reference to sustainable mobility, maximizing the positive impact in terms of social inclusion, liveability and employability. Also in order to optimize resources, the project will exploit synergies with the initiatives linked to the European Capital of Culture 2025 Nova Gorica – Gorizia.</t>
  </si>
  <si>
    <t>Promoting circular aquaculture for trout farming that optimises production, environmentally and economically sustainability and mitigate the effects of climate change</t>
  </si>
  <si>
    <t>CIRCULAR RAINBOW project has been conceived to propose technologically innovative solutions, still little or under-exploited in the program area, to support the trout farming sector. The topic of self-resources supply, including energy, has become more relevant than ever, and a transition from traditional open-flow system production models towards a closed ones becomes strategic. In CIRCULAR RAINBOW by using the RAS (Recirculating Aquaculture System) it will be possible to optimize the fresh-water management. Moreover, the recovery of sludge produced in RAS systems allows us to obtain fermentable organic material, which will be exploited in anaerobic digestion systems for the production of biogas. CIRCULAR RAINBOW also proposes an innovative use of sludge from RAS implants as co-substrates for new production models, using insect larvae (Hermetia illucens) for their bio-conversion into new biomass, useful for other agro-industrial chains. In this ways, the project aims to demonstrate the feasibility of a transition of the program area towards new livestock practices and novel opportunity, contributing to the development of a circular economy in a flow of matter that is an integral part of the blue economy.</t>
  </si>
  <si>
    <t>TOOLS FOR CROSS-BORDER CIRCULAR CONSTRUCTION</t>
  </si>
  <si>
    <t>The project promotes the programme area's transition towards a circular and resource-efficient economy in the construction sector: by intervening in the sector that today has the greatest impact in terms of both waste production (37.5% of total waste) and CO2 emissions (40% of energy consumption and 36% of emissions), the project will significantly contribute to the cross-border area's transition towards a greener economy.</t>
  </si>
  <si>
    <t>April  15th 2024</t>
  </si>
  <si>
    <t>Beyond Walk of Peace: from Crossborder Historical Research and Cultural Heritage to European Trail and Stories</t>
  </si>
  <si>
    <t>BeWoP project addresses the common challenge for developing an integrated cultural tourism offer in the programme area, also in the perspective of an overall increase of tourism favored by GO! 2025 in rural and peri-urban areas. The BeWoP project builds on the results of the WALKofPEACE project, awarded as the best Interreg project in 2020. The BeWoP project sets itself the even more ambitious objective of strengthening the tourism product through strategic level actions to make it a lever for the development of the border area.</t>
  </si>
  <si>
    <t>October 21st 2026</t>
  </si>
  <si>
    <t>Between rivers and lagoons: artistic routes</t>
  </si>
  <si>
    <t>The BEroots project focuses on solving several challenges faced by the cross-border partnership area. Among the main challenges are: bridging the crisis in tourism after the outbreak of the COVID19 pandemic, developing neglected hinterland areas with tourist potential, balancing tourist flows and promoting sustainable tourism, increasing intergenerational cooperation in tourism, and improving the visibility of lesser-known artists.</t>
  </si>
  <si>
    <t>October 14th 2026</t>
  </si>
  <si>
    <t>ALLiance to boost cross-border innovation through MICROscopy</t>
  </si>
  <si>
    <t>The ALL-MICRO project creates a cross-border network centred on high-level optical and electron microscopy topics between academic and research players and technology hubs.</t>
  </si>
  <si>
    <t>April 20th 2024</t>
  </si>
  <si>
    <t>Supporting the digitisation of viticulture for pest prevention in the Italy-Slovenia cross-border area</t>
  </si>
  <si>
    <t>KAŠTellieri</t>
  </si>
  <si>
    <t>Sustainable Cultural and Tourist Destination Cross-border Land of the Early Historic Castles of the Upper Adriatic Sea</t>
  </si>
  <si>
    <t>The area stretching from Kvarner through Istria, Čičarija, Brkini, continuing through the Karst region to the Veneto region encompasses a blend of shared natural features as well as a rich common history. This densely populated territory, as evidenced by the remarkable density of hillforts dating from the Bronze and Iron Ages (2nd to 1st millennium BC), known as "castellieri," "kašteljeri," "zidine," "gradine," and "kaštelirji," is interconnected by the almost forgotten cultural heritage of the region. In the project, the terms "castellieri" is used to name these prehistoric hillforts.This is the primary reason for crossborder cooperation within the KAŠTellieri project, which has successfully revived this heritage in the cross-border area between Slovenia and Croatia (Interreg SI-HR 2014-2020), and it is precisely for this reason that we want to capitalize on it within the KAŠTellieri project. That is, to enhance and transfer it to the cross-border area of Italy-Slovenia. A comprehensive valorization, interpretation, and revival of this kind of heritage across the entire area where it appears can be achieved only with cross-border collaboration. The main common challenge of the KAŠTellieri project is to revive the ancient cross-border cultural heritage and intangible heritage of the people of that era, interpret it, and present it in a contemporary manner using digitalization and creative industries, serving sustainable tourism while respecting environmentally friendly practices. The project's focal point is the prehistoric cultural heritage of hillforts/castellieri, which appeared during the Bronze Age and flourished in the Iron Age. Today, much of it is overgrown by shrubs and forests. In the KAŠTellieri project, we aim to contribute to reducing the carbon footprint of tourism and minimizing its environmental impact through green initiatives while increasing social responsibility. In addition to the aforementioned challenges, the KAŠTellieri project will help address two other pressing issues in the program area: the concentration of tourist flows in the coastal area and seasonality. By involving local communities, the KAŠTellieri project will redirect tourist flows to rural areas, aligning with the goals of tourism development in the border hinterlands of both countries. The project will significantly contribute to reducing seasonality in cross-border tourism, helping to improve economic conditions at the destination and mitigate issues related to overcrowded coastal cities during the tourist season.</t>
  </si>
  <si>
    <t>Občina Miren-Kostanjevica</t>
  </si>
  <si>
    <t>KARST ADAPT</t>
  </si>
  <si>
    <t>Increasing resilience to climate change through cross-border collaboration</t>
  </si>
  <si>
    <t>The KARST ADAPT project addresses the common challenge of climate change adaptation through more intensive and deeper cross-border cooperation, better equipped, more coordinated response to natural disasters (fire, flood, hail) and implementation of preventive measures in the cross-border programme area. The vulnerability of the Karst region and the need to improve cooperation, equipment and implementation of preventive measures as soon as possible was demonstrated in all its magnitude last summer when the area was hit by a very large forest fire which, in addition to causing considerable damage, also threatened settlements and inhabitants. The innovation of the project is manifested in four main directions. Firstly, through the intensive use of a bottom-up approach and inclusive participatory work. Second, by introducing new, innovative approaches in the design and implementation of public investments to make buildings more resilient to fires, floods and hail. Third, by creating the first cross-border protocol for animal evacuation in the event of natural disasters. And fourthly, by piloting the improvement of the municipality's communication with citizens, organisations both in the municipality and in the wider cross-border area. The main direct impact of the project will be the improvement of cooperation in the wider Karst area, improved knowledge of preventive measures, the way public buildings are designed, improved capacity and networking of organisations working in the field of protection and rescue, better equipped for preventive measures and intervention. The project has resulted in the creation of a strategic and operational plan for the establishment of a cross-border "cooperation forum", which in the long term will improve cooperation at inter-institutional level in the wider cross-border area of the Karst, which is also not at the necessary level due to the national border. The approach to tackling common challenges is inclusive and cross-border, and always focused on the end beneficiary, which will improve capacity and preparedness to respond collectively to the challenges of climate change. Cross-border cooperation is essential as climate change and related natural disasters know no borders and the consequences of such events affect populations in a wider cross-border area, transcending local, regional and national contexts.</t>
  </si>
  <si>
    <t>Beletrina, zavod za založniško dejavnost</t>
  </si>
  <si>
    <t>DATIS</t>
  </si>
  <si>
    <t>April 21st 2024</t>
  </si>
  <si>
    <t>April 20th 2026</t>
  </si>
  <si>
    <t>Digital Frontiers for Inclusive Tourism: Improving Digital Accessibility and Social Inclusion in Tourism for Persons with Disabilities and the Elderly in the Italy-Slovenia Cross-Border Region</t>
  </si>
  <si>
    <t>The DATIS project addresses the common challenge of digital accessibility and social inclusion in the tourism offer for seniors and people with disabilities in the Italy-Slovenia cross-border area.</t>
  </si>
  <si>
    <t>COHERENCE</t>
  </si>
  <si>
    <t>International Center for Genetic Engeneering and Biotechnology</t>
  </si>
  <si>
    <t>COHERENCE - Cross bOrder HEalth REgulatory alliaNCE for advanced therapies</t>
  </si>
  <si>
    <t>CO ADRIA</t>
  </si>
  <si>
    <t>The CO ADRIA project tackles the common challenge of climate change in the Italy-Slovenia programme area, with the overall objective of contributing substantially to the attainment of climate neutrality by 2050 in line with European objectives. The overall objective of the project is to promote climate neutrality in the cross-border area through coordinated actions that help improve energy efficiency, reduce emissions and promote the deployment of renewables in key industries and by setting up a common structure.</t>
  </si>
  <si>
    <t>The project intends to promote the collaborative approach in research and development processes through the capitalization of the experience gained by the partners. In particular, the project, through a pilot action, intends to develop an open platform that guides researchers in regulatory compliance. The pilot project involves designing and carrying out a clinical study for the treatment of difficult wounds. The study, in addition to advancing the development of an effective treatment for difficult wounds, will serve to test the platform. Once tested, the platform will be opened and expanded to encourage the participation of other research groups at European level.</t>
  </si>
  <si>
    <t>Transboundary river basin water balance with integrated methodologies and adaptation to climate change</t>
  </si>
  <si>
    <t>Univerza v Ljubljani</t>
  </si>
  <si>
    <t>Sealnsights</t>
  </si>
  <si>
    <t>Investigating the Sea: Stimulating better protection and management of the Upper Adriatic Sea through biodiversity monitoring based on environmental DNA (eDNA), with the involvement of the public</t>
  </si>
  <si>
    <t>SeaInsights will achieve this by: (1) developing and implementing a joint pilot action to comprehensively assess marine biodiversity, including the detection of invasive species using environmental DNA (eDNA); (2) harmonizing and enhancing monitoring approaches and databases for bottlenose dolphins (Tursiops truncatus); (3) creating genetic markers for genotyping-bysequencing of bottlenose dolphins; (4) testing innovative tools for collecting eDNA samples for individual recognition of marine mammals through eDNA analysis; (5) conducting a coordinated pilot study on the cultural ecosystem services provided by marine and coastal ecosystems; (6) engaging relevant stakeholders to develop practical guidelines for future transboundary collaboration in marine mammals and marine biodiversity conservation and monitoring, an integral part of Northern Adriatic management; and (7) raising awareness and promoting sustainable practices in line with the local communities' values. The Northern Adriatic's unique biogeographical characteristics and extensive human activity make it highly vulnerable to various environmental and ecological challenges, underscoring the importance of transboundary collaboration in addressing these issues. SeaInsights brings together researchers, experts, and conservationists from both countries to offer comprehensive solutions to specific challenges and ensure the direct transfer of knowledge from academia to practical implementation. SeaInsights' solutions are also transferable and enduring, contributing to the goals of the EU's Biodiversity Strategy for 2030 as an integral part of the European Green Deal.</t>
  </si>
  <si>
    <t>Univerza na Primorskem - Università del Litorale</t>
  </si>
  <si>
    <t>Kras4us</t>
  </si>
  <si>
    <t xml:space="preserve">Opportunities to preserve Karst biodiversity and identity
</t>
  </si>
  <si>
    <t>The Kras4us project is primarily addressing the challenges consistent with the goals of the United Nations 2030 Agenda for Sustainable Development and the EU climate change strategies, which place emphasis on active protection and conservation of a high level of biodiversity in the unique and highly threatened Karst region. The project will focus on species that are indicative of the conservation status of Karst habitats and biodiversity, such as the Italian Crested Newt Triturus carnifex, the False Ringlet Coenonympha oedippus, the Short-toed Eagle Circaetus gallicus, the Nightjar Caprimulgus europaeus, and the Feather Grass Stipa eriocaulis, in a changing landscape. Part of the project will also address green infrastructure conservation. Within the first work package (WP1), we will implement three pilot actions to support our green infrastructure objectives. Green infrastructure such as dry grasslands, ponds and dry stone walls will be highlighted not only in terms of their importance for biodiversity conservation, but also as an outstanding cultural heritage, the visibility of which is part of the Karst identity. In the second work package (WP2), we will examine the status of biodiversity in areas affetcted by fire and identify areas where the status of populations of indicator species is favourable and what is the impact of different management practices after fires in the Karst. The methodology and results of the study will allow to establish a good baseline for future monitoring. In addition, monitoring of the selected indicator species will be carried out for the first time on lesser-known and monitored endangered species (three of the five species are even extremely poorly known: Short-toed Eagle, Nightjar and Feather Grass) which we want to make more visible in light of their charismatic and indicator role. The final strategic role of the Kras4us project will be complemented by pilot actions and studies in the third work package (WP3), which will test the potential for circular economies through the utilization of biomass from karst areas, including fire-affected sites, areas of overgrown grasslands, and wood from invasive alien species. Cross-border cooperation will allow sharing of common monitoring approaches and measures to protect similar transboundary habitats in the Karst. The definition and development of circular economies using biomass as energy will be applied for the first time in the transboundary area of the Karst. Communication will be carried out at three levels: the first is aimed at the partnership (where project partners will develop the project's tasks and strategy together with associated partners), the second is aimed at the professional public and sectoral operators, and the third is aimed at the general public, with the aim of enhancing knowledge and understanding of biodiversity in the wider transboundary area of the Karst.</t>
  </si>
  <si>
    <t>Confcooperative Unione Regionale del Veneto</t>
  </si>
  <si>
    <t>BLUECRAB</t>
  </si>
  <si>
    <t>Blue Crab Lifecycle Understanding and Ecosystem Management in Europe</t>
  </si>
  <si>
    <t>In the coastal areas of the Northern Adriatic, the extensive biodiversity represents a strategic asset for local economies. However, in recent years these areas are facing a growing environmental emergency: the invasion of the blue crab, a particularly aggressive alien species that is putting local biodiversity and human activities linked to the sea at risk. In its aim of protecting marine biodiversity and supporting fishing activities, the project involves the development of an innovative monitoring system and selective fishing practices that will allow the harmful effects of the blue crab to be mitigated, in a process of dissemination of knowledge and mutual coordination between Italy and Slovenia to deal with the emergency. The production of these outputs and results will produce positive effects in the long term for both fishing operators and local communities, currently the subjects most affected by the blue crab invasion, especially from an economic and environmental point of view. The implementation of the BLUECRAB project also involves the establishment of a cross-border partnership made up of business support organisations, public bodies, NGOs and specialized universities and research centres, as well as an important number of associated partners such as Regions, Development Agencies and others institutional bodies, necessary to deal with an environmental emergency that requires an integrated approach and multiple scientific, technical-operational and local knowledge, to effectively deal with the problem.</t>
  </si>
  <si>
    <t>Comune di Pordenone</t>
  </si>
  <si>
    <t>4P</t>
  </si>
  <si>
    <t>The “4P Crossborder routes discovering Pier Paolo Pasolini” project intends to enhance Pasolini's inestimable heritage by placing emphasis on the places where he lived: the Pordenone area in Friuli Venezia Giulia and Idrija in Slovenia, in locations located in rural and peri-urban areas not involved in traditional tourist flows.</t>
  </si>
  <si>
    <t>PRIMORSKI TEHNOLOŠKI PARK D.O.O.</t>
  </si>
  <si>
    <t>BEST</t>
  </si>
  <si>
    <t>BEST – Pathway for BEtter, Sustainable and connected Territory</t>
  </si>
  <si>
    <t>The project is innovative in terms of content and implementation. It brings a modern approach to addressing the challenges of specific target groups, introducing creative thinking and new skills that will contribute to increasing innovation capacity. Knowledge will be acquired by representatives of the cultural and tourism sectors and employees of the public partner organisations, and will be retained in the regions. The project will improve the creative and innovative capacities of local providers and communities for sustainable development in the cross-border area.</t>
  </si>
  <si>
    <t>Cross-border Trails discovering the heritage of Piero Paolo Pasolini</t>
  </si>
  <si>
    <t xml:space="preserve">Občina Izola </t>
  </si>
  <si>
    <t>Mestna občina Koper</t>
  </si>
  <si>
    <t>ITA-SI0600155</t>
  </si>
  <si>
    <t>ITA-SI0600150</t>
  </si>
  <si>
    <t>ITA-SI0600136</t>
  </si>
  <si>
    <t>ITA-SI0600154</t>
  </si>
  <si>
    <t>ITA-SI0600146</t>
  </si>
  <si>
    <t>ITA-SI0600151</t>
  </si>
  <si>
    <t>ITA-SI0600113</t>
  </si>
  <si>
    <t>ITA-SI0600183</t>
  </si>
  <si>
    <t>ITA-SI0600194</t>
  </si>
  <si>
    <t>ITA-SI0600260</t>
  </si>
  <si>
    <t>ITA-SI0600159</t>
  </si>
  <si>
    <t>ITA-SI0600132</t>
  </si>
  <si>
    <t>ITA-SI0600152</t>
  </si>
  <si>
    <t>ITA-SI0600180</t>
  </si>
  <si>
    <t>ITA-SI0600170</t>
  </si>
  <si>
    <t>ITA-SI0600189</t>
  </si>
  <si>
    <t>ITA-SI0600166</t>
  </si>
  <si>
    <t>ITA-SI0600276</t>
  </si>
  <si>
    <t>ITA-SI0600226</t>
  </si>
  <si>
    <t>ITA-SI0600209</t>
  </si>
  <si>
    <t>ITA-SI0600212</t>
  </si>
  <si>
    <t>ITA-SI0600204</t>
  </si>
  <si>
    <t>ITA-SI0600208</t>
  </si>
  <si>
    <t>ITA-SI0600267</t>
  </si>
  <si>
    <t>ITA-SI0600271</t>
  </si>
  <si>
    <t>ITA-SI0600229</t>
  </si>
  <si>
    <t>ITA-SI0600129</t>
  </si>
  <si>
    <t>ITA-SI0600168</t>
  </si>
  <si>
    <t>ITA-SI0600185</t>
  </si>
  <si>
    <t>Mestna občina Nova Gorica</t>
  </si>
  <si>
    <t>DigARegion</t>
  </si>
  <si>
    <t xml:space="preserve">Digital Accessible Region </t>
  </si>
  <si>
    <t>The proposed project addresses a significant common challenge, the lack of cross-border accessibility, especially for vulnerable groups of various identities (e.g., the disabled, the blind and visually impaired, the deaf and hard of hearing, etc.). In recent years, the pace of digitalization has increased significantly. When implemented correctly, digitalization should enhance lives, streamline processes, and make information and services more accessible, especially those that were previously hard to reach. However, due to the often inconsistent observance of accessibility requirements, this disparity has grown even more pronounced. Addressing this challenge is crucial for the entire program area and aligns closely with the requirements of the European Union and micro-regional strategies.</t>
  </si>
  <si>
    <t>ITA-SI0600190</t>
  </si>
  <si>
    <t>RRA severne Primorske d.o.o. Nova Gorica</t>
  </si>
  <si>
    <t>CycleProMotion</t>
  </si>
  <si>
    <t>CycleProMotion addresses the challenges of cycle tourism and sustainable mobility along the North-South border axis between Slovenia and Italy. Cycling infrastructure has been built and a number of cycling routes crossing the national border have been established, but these infrastructures, services and products are often not linked to each other. Existing solutions are partial and do not take into account the fact that along the border axis different systems intersect and are not coordinated with each other. There is a lack of information and homogeneity in the services offered and a lack of coordination between institutions and actors, which would allow better integration and joint promotion of the cross-border area as a single and attractive destination for cycle tourism.</t>
  </si>
  <si>
    <t>June 1st 2025</t>
  </si>
  <si>
    <t>November 30th 2027</t>
  </si>
  <si>
    <t>ITA-SI0600127</t>
  </si>
  <si>
    <t>MARE SUPERUM</t>
  </si>
  <si>
    <t>Confesercenti metropolitana Venezia-Rovigo</t>
  </si>
  <si>
    <t>The main aim of the project is the development of a shared tourism product based on the principles of social and environmental sustainability, aimed at enhancing, preserving and promoting the maritime heritage of the area. The sea is a fundamental resource for the Upper Adriatic. A symbol of prosperity for centuries, it served as a channel for trade and cultural exchange, helping to shape the identity of these places and define their culture, traditions and heritage.</t>
  </si>
  <si>
    <t>July 1st 2025</t>
  </si>
  <si>
    <t>December 31st 2027</t>
  </si>
  <si>
    <t>ITA-SI0800293</t>
  </si>
  <si>
    <t>BioTiles</t>
  </si>
  <si>
    <t>Istituto Nazionale di Oceanografia e di Geofisica Sperimentale - OGS</t>
  </si>
  <si>
    <t>The Italy-Slovenia cooperation area is facing environmental challenges related to climate change, which are mainly manifested in rising temperatures and an increase in the frequency of extreme weather events, such as heavy rainfall and storm surges. These phenomena jeopardise the biodiversity and sustainability of lagoon ecosystems, which are among the most vulnerable environments to the effects of climate change as they are highly susceptible to sediment erosion, mudslides and flooding due to storm surges. Lagoon areas provide numerous ecosystem services and therefore represent a strategic asset for local economies. The loss of biodiversity in lagoon ecosystems has direct impacts on local communities, particularly those dependent on fisheries and other natural resources.</t>
  </si>
  <si>
    <t>May 31st 2027</t>
  </si>
  <si>
    <t>Safeguarding and Resilience of Lagoon Ecosystems to Climate Change through the Application of Innovative and Integrated Methodologies</t>
  </si>
  <si>
    <t>ITA-SI0800302</t>
  </si>
  <si>
    <t>ECOMAPS</t>
  </si>
  <si>
    <t>Istituto di Scienze Polari del Consiglio Nazionale delle Ricerche</t>
  </si>
  <si>
    <t xml:space="preserve">ECOMAPS addresses the environmental challenges of the Italy-Slovenia area, focusing on climate change and air pollution, two interconnected and critical phenomena especially in urban areas, known to be climate hotspots. This complex issue can be approached from two different perspectives: on one hand, some pollutants can influence climate change, acting, for example, as climate forcers and promoting air warming; on the other hand, a change in climatic parameters can alter the chemistry of the atmosphere and the reactions regulating the pollutant production and degradation. ECOMAPS will address both challenges; the project aims to promote adaptation to climate change in the cities of Venice and Ljubljana, providing useful tools to citizens and local authorities. </t>
  </si>
  <si>
    <t>May 1st 2025</t>
  </si>
  <si>
    <t>April 30th 2027</t>
  </si>
  <si>
    <t>ITA-SI0800313</t>
  </si>
  <si>
    <t>CLISHE</t>
  </si>
  <si>
    <t>Comune di Lignano Sabbiadoro</t>
  </si>
  <si>
    <t>Europe is the fastest warming continent. Extreme heat, once relatively rare, is becoming more frequent, with consequences for the health of the population. It has been estimated that in Europe, in the summers of 2022 and 2023, extreme heat caused an increase in deaths of about 60 and 50 thousand, concentrated mainly in southern countries. Northeastern Italy and Slovenia are particularly exposed to these risks, as they are located between two climate “hot spots”: the Mediterranean and the Alps. Lowland areas, which concentrate the majority of the population, are the ones where there has been a significant increase in thermal discomfort, with impacts on mortality, especially of the elderly. CLISHE addresses adaptation to extreme heat through climate shelters, a strategy which provides easily accessible places with comfortable climatic conditions, especially for the most vulnerable social groups. This is a strategy that has only recently emerged, so there are still aspects to be investigated. CLISHE tackles three of them, which constitute the innovative character of the proposal: (i) the replicability of climate shelters in different contexts; (ii) their ability to include different social groups, especially the most vulnerable ones; (iii) and the possibility of making them effective vectors for public awareness of the effects of climate change.</t>
  </si>
  <si>
    <t>ITA-SI0800328</t>
  </si>
  <si>
    <t>FIRESAFENET</t>
  </si>
  <si>
    <t>JAVNI ZAVOD ZA GASILSKO IN REŠEVALNO DEJAVNOST – GASILSKA ENOTA NOVA GORICA</t>
  </si>
  <si>
    <t>The Italy-Slovenia Programme Area faces significant challenges in the sphere of climate change and natural disasters. This was particularly evident in 2022 during the massive fires in the Karst region, which destroyed more than 3,500 hectares of forest on both sides of the border. Due to different climate zones and diverse geography, ranging from alpine to coastal areas, and because of particularly vulnerable Karst region, the area is extremely fragile to the impacts of climate change, the most common consequence of which are fires. These often spread to both sides of the border, requiring specific joint approaches to prevention and action in the event of large wildfires. Currently, the lack of integrated risk management systems, uncoordinated action protocols and administrative barriers make it difficult to cooperate effectively across borders on fire prevention and suppression. Insufficient awareness of climate change risks among local communities poses an additional challenge. FIRESAFENET addresses the key challenge of the lack of integrated risk management systems and effective protocols for cross-border cooperation in fire prevention and fire extinguishing.</t>
  </si>
  <si>
    <t>Innovative solutions for fire prevention, risk management and climate change mitigation in the ITA-SLO cross-border area</t>
  </si>
  <si>
    <t>ITA-SI0800334</t>
  </si>
  <si>
    <t>HeatIslands Adapt</t>
  </si>
  <si>
    <t>Goriška Lokalna Energetska Agencija, Nova Gorica</t>
  </si>
  <si>
    <t>The HeatIslands Adapt project addresses the challenge of Urban Heat Islands (UHIs) and heat stress caused by high temperatures. These phenomena are particularly pronounced in urban areas, such as Gorizia and Nova Gorica, where urbanization, lack of vegetation, and energy-inefficient buildings result in extreme temperature conditions. The project aims to mitigate the impact of UHIs, enhance urban resilience to heat extremes, and improve the quality of life for residents, particularly vulnerable groups such as the elderly, children, and individuals with chronic illnesses.</t>
  </si>
  <si>
    <t>ITA-SI0800335</t>
  </si>
  <si>
    <t>H2READY</t>
  </si>
  <si>
    <t>GORIŠKA LOKALNA ENERGETSKA AGENCIJA, Nova Gorica</t>
  </si>
  <si>
    <t>The H2READY project addresses the key challenge of energy transition in the cross-border area of Slovenia and Italy by involving municipalities in the development and implementation of hydrogen solutions. Currently, the region primarily witnesses collaboration between industry and research institutions, with the role of local communities in green hydrogen strategies remaining limited. The project directly tackles the need to bridge strategic visions, such as the North Adriatic Hydrogen Valley (NAHV), with concrete local needs. Furthermore, it addresses administrative barriers, such as unaligned public procurement procedures and cross-border coordination challenges, which hinder the development of shared hydrogen infrastructure.</t>
  </si>
  <si>
    <t>ISO 1.(b)</t>
  </si>
  <si>
    <t>The hydrogen future of the cross-border area</t>
  </si>
  <si>
    <t>ITA-SI0800340</t>
  </si>
  <si>
    <t>CLIMASAFE</t>
  </si>
  <si>
    <t>Slovensko deželno gospodarsko združenje – Unione regionale  economica slovena</t>
  </si>
  <si>
    <t>The CLIMASAFE project intends to address one of the most pressing challenges of the Italy-Slovenia cross-border area: the increase in the frequency and intensity of extreme climatic phenomena such as heat waves, cold snaps and floods, which severely strain the local economic fabric. These climate events have serious repercussions on productive activities, in particular on SMEs with high energy costs, whose climate vulnerability derives from their high energy use, which makes them highly exposed to extreme variations in weather conditions, infrastructural damage and energy supply interruptions, with significant impacts on operating costs, production capacity and, consequently, competitiveness.</t>
  </si>
  <si>
    <t>June 3rd 2025</t>
  </si>
  <si>
    <t>June 2nd 2027</t>
  </si>
  <si>
    <t>ITA-SI0800342</t>
  </si>
  <si>
    <t>SANITAS</t>
  </si>
  <si>
    <t>The SANITAS project addresses a common challenge of adapting to climate change through more comprehensive, coordinated and strengthened cross-border cooperation, improving equipment, skills and speed of response to natural disasters through the implementation of preventive measures in the cross-border programme area.</t>
  </si>
  <si>
    <t>Promotion of sustainable cycle tourism in the Italy-Slovenia cross-border area</t>
  </si>
  <si>
    <t>The Northern Adriatic: an opportunity for sustainable development and cultural preservation</t>
  </si>
  <si>
    <t>Environmental and Climate Change Observation through Urban Air Pollution Monitoring</t>
  </si>
  <si>
    <t>Climate Shelters for extreme heat adaptation</t>
  </si>
  <si>
    <t>Adaptation to weather warming caused by climate change in cross-border urban areas of Slovenia and Italy</t>
  </si>
  <si>
    <t>Managing Extreme Climate Events and Resilience: Strategies and Tools for Energy-Intensive SMEs</t>
  </si>
  <si>
    <t>Cross-Border Cooperation to Prepare Joint Action on Essential Healthcare during Natural Disasters</t>
  </si>
  <si>
    <t>ITA-SI0800343</t>
  </si>
  <si>
    <t>H2O SMARTNET</t>
  </si>
  <si>
    <t>VODOVODI IN KANALIZACIJA Nova Gorica d.d.</t>
  </si>
  <si>
    <t>Water resources in the cross-border area between Italy and Slovenia are facing increasing common challenges due to climate change. Extreme weather events such as intense droughts, floods, and heavy rainfall are becoming more frequent, while obsolete water infrastructure with 20-30% water losses reduces system resilience. This requires immediate action to modernize water infrastructure management. Traditional approaches to water system management are indeed predominantly reactive - intervention is carried out only after a leak has been detected, without systematic monitoring and prediction of potential problems.</t>
  </si>
  <si>
    <t>Innovative systems for monitoring and reducing water losses in water supply networks: integrated ICT solutions for digitising the water system and actively involving society</t>
  </si>
  <si>
    <t>ITA-SI0800355</t>
  </si>
  <si>
    <t>WoodInnovate</t>
  </si>
  <si>
    <t>Univerza v Ljubljani (Biotehniška fakulteta)</t>
  </si>
  <si>
    <t>The WoodInnovate project focuses on addressing challenges in the forest-wood chain within the Alps-Adriatic region, significantly affected by climate change. These impacts include altered forest species composition, reduced wood quality and availability, and increased natural disasters and pest outbreaks, such as the widespread infestation of bark beetles. This pest, exacerbated by rising temperatures, has caused the loss of millions of cubic meters of high-quality wood, leading to environmental and economic issues for the region.</t>
  </si>
  <si>
    <t>Addressing climate challenges through the valorization of disaster-damaged wood in the Alpine-Adriatic region</t>
  </si>
  <si>
    <t>ITA-SI0800359</t>
  </si>
  <si>
    <t>CONCORDIA</t>
  </si>
  <si>
    <t>CONCORDIA addresses the shared challenges of the Italy-Slovenia border region, a geologically diverse area highly vulnerable to seismic and landslide risks. These hazards pose significant threats to local communities, infrastructure, and ecosystems, often leading to cascading events that amplify their impacts.</t>
  </si>
  <si>
    <t>COoperative Network for COoRdinated Disaster Impact Assessment</t>
  </si>
  <si>
    <t>ITA-SI0800364</t>
  </si>
  <si>
    <t>RE-ACTIVE</t>
  </si>
  <si>
    <t>Regione Autonoma Friuli Venezia Giulia</t>
  </si>
  <si>
    <t>The RE-ACTIVE project addresses the limited participation of civil society in climate risk management in the Italy-Slovenia cross-border area, with particular attention to linguistic minority communities. Despite consolidated experience in territorial cooperation, civil society remains marginal in governance processes, a situation aggravated by linguistic, administrative, and cultural barriers that hinder effective involvement in decision-making processes.</t>
  </si>
  <si>
    <t>Strengthening civil society participation through culture in climate risk management for cross-border governance</t>
  </si>
  <si>
    <t>ITA-SI0800369</t>
  </si>
  <si>
    <t>SUPER VIEW</t>
  </si>
  <si>
    <t>Comune di Udine</t>
  </si>
  <si>
    <t>The common challenge of the Italian-Slovenian cross-border area addressed by the SUPER VIEW project is the increased risks related to climate change and the need to improve the response capacity of local communities to extreme weather events. The project partners, in particular the Municipalities of Udine and Ajdovščina, share similar vulnerabilities due to global warming and the presence of areas with specific environmental characteristics that are prone to floods, storms, fires and other climatic phenomena that threaten the safety of citizens and infrastructure.</t>
  </si>
  <si>
    <t>SUrveillance Prototype for Early-warning and Resilience</t>
  </si>
  <si>
    <t>ITA-SI0600236</t>
  </si>
  <si>
    <t>ITINERANT</t>
  </si>
  <si>
    <t>Ente Parco naturale delle Prealpi Giulie</t>
  </si>
  <si>
    <t>The two parks are the coordinators of the Julian Alps biosphere reserve for their respective territories. The respective protected areas of the Julian Prealps Nature Park and the Triglavski Narodni Park are subjected to diametrically opposed anthropogenic pressure. While we are witnessing, on the Slovenian side, an anthropic pressure, due solely and exclusively to a massive influx of tourists, excessive and such as to be threatening for the conservation and development of the precious, ecological and ecosystem, natural environment - in Italy the protected area of the Park, but also of the reserve, has been suffering for years from the phenomenon of depopulation and therefore from the abandonment of the territory with all the consequences that follow in terms of management and maintenance of ecosystem services. Moreover, the presence of tourists does not represent a threat, but could on the contrary become an opportunity.</t>
  </si>
  <si>
    <t>FOR A BETTER QUALITY OF LIFE IN THE JULIAN ALPS BIOSPHERE AREA THROUGH SUSTAINABLE TOURISM</t>
  </si>
  <si>
    <t>The AI-GRAPE project continues to address the common challenge of implementing advanced technologies in disease management in the wine industry, building upon what SUSGRAPE has accomplished, with a focus on diseases caused by harmful insects in the vineyards through the implementation of AI-based decision-making models. Effective management of these diseases is crucial for grape growers, as it can significantly impact the quality and quantity of the harvest while also reducing the use of pesticides. The expected change brought by the project is a more sustainable and precision viticulture, based on data collection and analysis, guided by AI. The primary innovation of the project lies in integrating heterogeneous data through AI to create precise predictive models. The use of advanced technologies such as machine learning and big data analysis allows for the anticipation of epidemics, enabling grape growers to intervene promptly and strategically. The main beneficiaries are grape growers, agricultural companies, and the cross-border wine community. Grape growers can make decisions based on objective data, reducing disease-related damage and improving production. Cross-border cooperation is essential to address this challenge, as plant diseases do not recognize borders. The collaborative approach allows for data collection from different areas, improving the accuracy of predictive models. Furthermore, collaboration facilitates the sharing of knowledge and best practices among grape growers in the regions involved. Expected results include a 20% reduction in pesticide use, a 15% increase in vineyard yields, and a 10% reduction in losses due to harmful insect infestations, contributing to greater environmental awareness among grape growers, increased adoption of sustainable agricultural practices, and greater knowledge and trust in digitization processes for the wine industry.</t>
  </si>
  <si>
    <t>Project addresses a common challenge in the programme area related to enhancing innovation and competitiveness in the agro-food sector through biotechnological solutions and collaboration between different actors and synergetic and complementary competences.</t>
  </si>
  <si>
    <t>North Adriatic EGTC to promote climate neutrality by 2050: strategic initiatives for energy efficiency in the region</t>
  </si>
  <si>
    <t xml:space="preserve">DANTE is dedicated to the important values of communication in national languages, to the broadening of the use of the Slovene and Italian languages through the establishment, mapping and networking of literary routes and stakeholders in the programme area. The project is based on the founder of the Italian literary language, Dante Alighieri, and his presence in the cross-border area, as his work represents a heritage of fundamental values in which we still recognise ourselves today. His work The Divine Comedy is a poetic encyclopedia of all medieval knowledge and was also created in the present-day area of Friuli Venezia Giulia and Posočje. The poet is known to have visited this area. Dante moved between northern Italian cities after his expulsion from his native Florence. During these years he probably spent some time in the old Castle of Duino near Trieste. It is thought that on this occasion he also came to Tolmin, where he was hosted by the Patriarch of Aquileia, Pagano Della Torre. The project's lead partner, the Municipality of Izola, historically substantiates the presence of Dante through the manuscript, as the National Library of the Marciana in Venice holds Dante's Codex, which was written in Izola. This cross-border shared history serves as a starting point for the project, which aims to establish a cross-border DANTE literary trail. The literary trail will offer 5 one-day short trails, which together will form a whole and will be designed on the basis of 5 interactive interpretative cultural trails using the storytelling method. DANTE aims at an innovative interpretation of the heritage according to the New European Bauhaus method, as this heritage has yet not been digitised and presented in a modern way. The common challenge for the cross-border region is to promote and strengthen the tangible and intangible cultural heritage and to strengthen the role of culture as a tool for the overall well-being of people in the processes of economic and social development, including sustainable cultural tourism. </t>
  </si>
  <si>
    <t>LOGICA</t>
  </si>
  <si>
    <t>ITA-SI0800325</t>
  </si>
  <si>
    <t>Comunità di montagna della Carnia</t>
  </si>
  <si>
    <t>Local Operational Guidelines to Implement Climate Adaptation</t>
  </si>
  <si>
    <t>October 1st 2025</t>
  </si>
  <si>
    <t>MEDS GARDEN+</t>
  </si>
  <si>
    <t>September 30th 2027</t>
  </si>
  <si>
    <t>WASTE DESIGN 2.0</t>
  </si>
  <si>
    <t>The project addresses one of the main common challenges in the Italy-Slovenia INTERREG Program: the vulnerability of small communities to climate change, in a cross-border context characterized by strong differences in territory, social framework and political and administrative structures. Organizational issues, limited resources, and lack of shared strategies call for an approach that focusses on the dialogue between different governance levels (local, regional, national, and European) and promotes cross-border cooperation. The need to address extreme climate events requires interventions based on territorial specificities, with particular attention to the Alpine and pre-Alpine areas, which are among the most vulnerable. The general objective of the project is to develop specific and replicable climate adaptation solutions that can 1) support the agency and the operational capacity of marginal communities, 2) foster communication across different governance levels, 3) integrate climate adaptation strategies into local planning, and 4) shift the focus from emergency management to prevention. This change aims to develop proposals that can integrate national and regional climate plans from the bottom up, thereby building fair and sustainable climate resilience.</t>
  </si>
  <si>
    <t>Primis Plus</t>
  </si>
  <si>
    <t>The POSEIDONE project is aimed at the functional area of the northern Adriatic Sea, from the city of Chioggia (Italy) to the Slovenian coast. The general goal of the project is the promotion of local development by favoring the protection of nature and biodiversity, the development of green and blue infrastructures in Natura 2000 sites, the reduction of tourist pressure on natural parks or natural areas, the improvement of the landscape by the promotion of biodiversity in agriculture, the protection of native species and the dissemination of knowledge.
A greener and CO2-free Europe is the policy objective underlying the project, which takes into account the fight against climate change through the protection and implementation of biodiversity and green and blue infrastructures.
The challenges the project aims to address are concerning about: partnership’s joint actions implementation in order to mitigate the climate change in the management sector of protected and unspoiled natural environment areas; biodiversity’s and green and blue infrastructures improvement’s implementation for reducing air pollution and CO2 emissions; protection of biodiversity in order to encourage the diversity of landscapes, including agricultural ones.
In addition, a better waste management governance will be developed through awareness and cleaning campaigns on both sides of the border. The cooperation between territories involved in the project is a meeting and discussion opportunity about common issues.
Innovation in the workflow will be supported in order to obtain common solutions about institutional technic capacity strengthening and the transfer of knowledge with the aim of finding a management strategy of natural and protected areas that are sustainable and innovative.</t>
  </si>
  <si>
    <t>December 31st 2025</t>
  </si>
  <si>
    <t>KRAS-CARSO II</t>
  </si>
  <si>
    <t>BeBlue</t>
  </si>
  <si>
    <t>TARTINI BIS</t>
  </si>
  <si>
    <r>
      <t xml:space="preserve">
List of operations selected for support by Interreg VI-A Italy-Slovenia 2021-2027 Programme
</t>
    </r>
    <r>
      <rPr>
        <b/>
        <i/>
        <sz val="12"/>
        <rFont val="Open Sans"/>
        <family val="2"/>
      </rPr>
      <t>ref. Art. 49 (3) Regulation (EU) 2021/1060 of the European Parliament and of the Council</t>
    </r>
    <r>
      <rPr>
        <b/>
        <sz val="14"/>
        <rFont val="Open Sans"/>
        <family val="2"/>
      </rPr>
      <t xml:space="preserve">
</t>
    </r>
    <r>
      <rPr>
        <b/>
        <sz val="14"/>
        <color rgb="FFFF0000"/>
        <rFont val="Open Sans"/>
        <family val="2"/>
      </rPr>
      <t>-</t>
    </r>
    <r>
      <rPr>
        <b/>
        <sz val="14"/>
        <rFont val="Open Sans"/>
        <family val="2"/>
      </rPr>
      <t xml:space="preserve"> </t>
    </r>
    <r>
      <rPr>
        <b/>
        <sz val="14"/>
        <color rgb="FFFF0000"/>
        <rFont val="Open Sans"/>
        <family val="2"/>
      </rPr>
      <t>Last update: SEPTEMBER 2026</t>
    </r>
    <r>
      <rPr>
        <b/>
        <sz val="14"/>
        <rFont val="Open Sans"/>
        <family val="2"/>
      </rPr>
      <t xml:space="preserve"> </t>
    </r>
    <r>
      <rPr>
        <b/>
        <sz val="14"/>
        <color rgb="FFFF0000"/>
        <rFont val="Open Sans"/>
        <family val="2"/>
      </rPr>
      <t>-</t>
    </r>
  </si>
  <si>
    <t>November 21st 2026</t>
  </si>
  <si>
    <t>August 19th 2026</t>
  </si>
  <si>
    <t>December 31st 2026</t>
  </si>
  <si>
    <t>April 19th 2027</t>
  </si>
  <si>
    <t>April 21st 2027</t>
  </si>
  <si>
    <t>August 21st 2026</t>
  </si>
  <si>
    <t>February 28th 2026</t>
  </si>
  <si>
    <t>August 14th 2026</t>
  </si>
  <si>
    <t>January 21st 2027</t>
  </si>
  <si>
    <t>November 14th 2026</t>
  </si>
  <si>
    <t>March 31st 2026</t>
  </si>
  <si>
    <t>February 21st 2027</t>
  </si>
  <si>
    <t>November 30th 2026</t>
  </si>
  <si>
    <t>January 14th 2026</t>
  </si>
  <si>
    <t>December 21st 2026</t>
  </si>
  <si>
    <t>August 31st 2026</t>
  </si>
  <si>
    <t>June 30th 2026</t>
  </si>
  <si>
    <t>May 18th 2026</t>
  </si>
  <si>
    <t>March 31st 2025</t>
  </si>
  <si>
    <t>June 17th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</si>
</sst>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0.00\ &quot;€&quot;"/>
    <numFmt numFmtId="165" formatCode="_-* #,##0.00\ [$€-410]_-;\-* #,##0.00\ [$€-410]_-;_-* &quot;-&quot;??\ [$€-410]_-;_-@_-"/>
  </numFmts>
  <fonts count="12" x14ac:knownFonts="1">
    <font>
      <sz val="11"/>
      <color theme="1"/>
      <name val="Calibri"/>
      <family val="2"/>
      <scheme val="minor"/>
    </font>
    <font>
      <sz val="11"/>
      <color theme="1"/>
      <name val="Open Sans"/>
      <family val="2"/>
    </font>
    <font>
      <b/>
      <sz val="11"/>
      <color theme="1"/>
      <name val="Open Sans"/>
      <family val="2"/>
    </font>
    <font>
      <b/>
      <sz val="14"/>
      <color theme="1"/>
      <name val="Open Sans"/>
      <family val="2"/>
    </font>
    <font>
      <sz val="11"/>
      <name val="Open Sans"/>
      <family val="2"/>
    </font>
    <font>
      <sz val="10"/>
      <name val="Open Sans"/>
      <family val="2"/>
    </font>
    <font>
      <sz val="11"/>
      <name val="Open Sans"/>
      <family val="2"/>
    </font>
    <font>
      <b/>
      <sz val="14"/>
      <name val="Open Sans"/>
      <family val="2"/>
    </font>
    <font>
      <b/>
      <i/>
      <sz val="12"/>
      <name val="Open Sans"/>
      <family val="2"/>
    </font>
    <font>
      <b/>
      <sz val="11"/>
      <name val="Open Sans"/>
      <family val="2"/>
    </font>
    <font>
      <b/>
      <sz val="14"/>
      <color rgb="FFFF0000"/>
      <name val="Open Sans"/>
      <family val="2"/>
    </font>
    <font>
      <sz val="11"/>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1" fillId="0" borderId="0" applyFont="0" applyFill="0" applyBorder="0" applyAlignment="0" applyProtection="0"/>
  </cellStyleXfs>
  <cellXfs count="36">
    <xf numFmtId="0" fontId="0" fillId="0" borderId="0" xfId="0"/>
    <xf numFmtId="0" fontId="2" fillId="2" borderId="1" xfId="0" applyFont="1" applyFill="1" applyBorder="1" applyAlignment="1">
      <alignment horizontal="center" vertical="center" wrapText="1"/>
    </xf>
    <xf numFmtId="0" fontId="2" fillId="0" borderId="0" xfId="0" applyFont="1" applyAlignment="1">
      <alignment horizontal="center" wrapText="1"/>
    </xf>
    <xf numFmtId="0" fontId="1" fillId="0" borderId="1" xfId="0" applyFont="1" applyBorder="1" applyAlignment="1">
      <alignment horizontal="center" vertical="center" wrapText="1"/>
    </xf>
    <xf numFmtId="0" fontId="1" fillId="0" borderId="0" xfId="0" applyFont="1" applyBorder="1" applyAlignment="1">
      <alignment wrapText="1"/>
    </xf>
    <xf numFmtId="0" fontId="1" fillId="0" borderId="0" xfId="0" applyFont="1" applyAlignment="1">
      <alignment wrapText="1"/>
    </xf>
    <xf numFmtId="0" fontId="1" fillId="0" borderId="0" xfId="0" applyFont="1" applyAlignment="1">
      <alignment horizontal="center" wrapText="1"/>
    </xf>
    <xf numFmtId="14" fontId="1"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14" fontId="4" fillId="3" borderId="1" xfId="0" applyNumberFormat="1" applyFont="1" applyFill="1" applyBorder="1" applyAlignment="1">
      <alignment horizontal="center" vertical="center" wrapText="1"/>
    </xf>
    <xf numFmtId="164"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3" borderId="1" xfId="0" applyFont="1" applyFill="1" applyBorder="1" applyAlignment="1">
      <alignment horizontal="center" vertical="center"/>
    </xf>
    <xf numFmtId="0" fontId="6" fillId="0" borderId="0" xfId="0" applyFont="1" applyAlignment="1">
      <alignment horizontal="center" vertical="center" wrapText="1"/>
    </xf>
    <xf numFmtId="0" fontId="9" fillId="2" borderId="1" xfId="0" applyFont="1" applyFill="1" applyBorder="1" applyAlignment="1">
      <alignment horizontal="center" vertical="center" wrapText="1"/>
    </xf>
    <xf numFmtId="0" fontId="9" fillId="0" borderId="0" xfId="0" applyFont="1" applyAlignment="1">
      <alignment horizontal="center" vertical="center" wrapText="1"/>
    </xf>
    <xf numFmtId="8" fontId="4" fillId="3"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8"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xf>
    <xf numFmtId="8"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3" borderId="1" xfId="0" applyNumberFormat="1" applyFont="1" applyFill="1" applyBorder="1" applyAlignment="1">
      <alignment horizontal="center" vertical="center"/>
    </xf>
    <xf numFmtId="0" fontId="4" fillId="3" borderId="1" xfId="0" applyNumberFormat="1" applyFont="1" applyFill="1" applyBorder="1" applyAlignment="1">
      <alignment horizontal="center" vertical="center" wrapText="1"/>
    </xf>
    <xf numFmtId="0" fontId="4" fillId="0" borderId="0" xfId="0" applyFont="1" applyBorder="1" applyAlignment="1">
      <alignment horizontal="center" vertical="center" wrapText="1"/>
    </xf>
    <xf numFmtId="165" fontId="4"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3" fillId="0" borderId="0" xfId="0" applyFont="1" applyAlignment="1">
      <alignment horizontal="center" wrapText="1"/>
    </xf>
    <xf numFmtId="8" fontId="1" fillId="3" borderId="1" xfId="0" applyNumberFormat="1" applyFont="1" applyFill="1" applyBorder="1" applyAlignment="1">
      <alignment horizontal="center" vertical="center" wrapText="1"/>
    </xf>
    <xf numFmtId="8" fontId="1" fillId="0" borderId="1" xfId="0" applyNumberFormat="1" applyFont="1" applyBorder="1" applyAlignment="1">
      <alignment horizontal="center" vertical="center" wrapText="1"/>
    </xf>
    <xf numFmtId="44" fontId="1" fillId="0" borderId="1" xfId="1" applyFont="1" applyBorder="1" applyAlignment="1">
      <alignment horizontal="center" vertic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ti/X31/itaslo2127/25%20SITOWEB-PIATTAFORME/SITO%20PROGRAMMA/15%20-%20Documenti%20caricati%20sul%20sito/02%20-%20LIST%20OF%20OPERATIONS/OTT%2023/Seznam%20operacij_Julij_2023_S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LO"/>
      <sheetName val="list ENG"/>
    </sheetNames>
    <sheetDataSet>
      <sheetData sheetId="0">
        <row r="6">
          <cell r="A6" t="str">
            <v>ITA-SI0300092</v>
          </cell>
        </row>
        <row r="7">
          <cell r="A7" t="str">
            <v>ITA-SI0100048</v>
          </cell>
        </row>
        <row r="8">
          <cell r="A8" t="str">
            <v>ITA-SI0100058</v>
          </cell>
        </row>
        <row r="9">
          <cell r="A9" t="str">
            <v>ITA-SI0100069</v>
          </cell>
        </row>
        <row r="10">
          <cell r="A10" t="str">
            <v>ITA-SI0100076</v>
          </cell>
        </row>
        <row r="11">
          <cell r="A11" t="str">
            <v>ITA-SI0100036</v>
          </cell>
        </row>
        <row r="12">
          <cell r="A12" t="str">
            <v>ITA-SI0100053</v>
          </cell>
        </row>
        <row r="13">
          <cell r="A13" t="str">
            <v>ITA-SI0100074</v>
          </cell>
        </row>
        <row r="14">
          <cell r="A14" t="str">
            <v>ITA-SI0100045</v>
          </cell>
        </row>
        <row r="15">
          <cell r="A15" t="str">
            <v>ITA-SI0100083</v>
          </cell>
        </row>
        <row r="16">
          <cell r="A16" t="str">
            <v>ITA-SI0100043</v>
          </cell>
        </row>
        <row r="17">
          <cell r="A17" t="str">
            <v>ITA-SI0100071</v>
          </cell>
        </row>
        <row r="18">
          <cell r="A18" t="str">
            <v>ITA-SI0100030</v>
          </cell>
        </row>
        <row r="19">
          <cell r="A19" t="str">
            <v>ITA-SI0100068</v>
          </cell>
        </row>
        <row r="20">
          <cell r="A20" t="str">
            <v>ITA-SI0100080</v>
          </cell>
        </row>
        <row r="21">
          <cell r="A21" t="str">
            <v>ITA-SI0100065</v>
          </cell>
        </row>
        <row r="22">
          <cell r="A22" t="str">
            <v>ITA-SI0100086</v>
          </cell>
        </row>
        <row r="23">
          <cell r="A23" t="str">
            <v>ITA-SI0100033</v>
          </cell>
        </row>
        <row r="24">
          <cell r="A24" t="str">
            <v>ITA-SI0100054</v>
          </cell>
        </row>
      </sheetData>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8"/>
  <sheetViews>
    <sheetView tabSelected="1" view="pageBreakPreview" topLeftCell="B75" zoomScale="84" zoomScaleNormal="100" zoomScaleSheetLayoutView="84" workbookViewId="0">
      <selection activeCell="G78" sqref="G78"/>
    </sheetView>
  </sheetViews>
  <sheetFormatPr defaultColWidth="8.7265625" defaultRowHeight="16.5" x14ac:dyDescent="0.35"/>
  <cols>
    <col min="1" max="4" width="21.81640625" style="15" customWidth="1"/>
    <col min="5" max="5" width="152.453125" style="15" customWidth="1"/>
    <col min="6" max="8" width="17" style="15" customWidth="1"/>
    <col min="9" max="9" width="17.54296875" style="15" customWidth="1"/>
    <col min="10" max="10" width="15.1796875" style="15" customWidth="1"/>
    <col min="11" max="11" width="14.453125" style="15" customWidth="1"/>
    <col min="12" max="16384" width="8.7265625" style="15"/>
  </cols>
  <sheetData>
    <row r="1" spans="1:11" ht="91.5" customHeight="1" x14ac:dyDescent="0.35">
      <c r="A1" s="31" t="s">
        <v>427</v>
      </c>
      <c r="B1" s="31"/>
      <c r="C1" s="31"/>
      <c r="D1" s="31"/>
      <c r="E1" s="31"/>
      <c r="F1" s="31"/>
      <c r="G1" s="31"/>
      <c r="H1" s="31"/>
      <c r="I1" s="31"/>
      <c r="J1" s="31"/>
      <c r="K1" s="31"/>
    </row>
    <row r="2" spans="1:11" x14ac:dyDescent="0.35">
      <c r="A2" s="8"/>
      <c r="B2" s="8"/>
      <c r="C2" s="8"/>
      <c r="D2" s="8"/>
      <c r="E2" s="8"/>
      <c r="F2" s="8"/>
      <c r="G2" s="8"/>
      <c r="H2" s="8"/>
      <c r="I2" s="29"/>
      <c r="J2" s="29"/>
      <c r="K2" s="8"/>
    </row>
    <row r="3" spans="1:11" s="17" customFormat="1" ht="75.75" customHeight="1" x14ac:dyDescent="0.35">
      <c r="A3" s="16" t="s">
        <v>11</v>
      </c>
      <c r="B3" s="16" t="s">
        <v>12</v>
      </c>
      <c r="C3" s="16" t="s">
        <v>13</v>
      </c>
      <c r="D3" s="16" t="s">
        <v>14</v>
      </c>
      <c r="E3" s="16" t="s">
        <v>15</v>
      </c>
      <c r="F3" s="16" t="s">
        <v>16</v>
      </c>
      <c r="G3" s="16" t="s">
        <v>17</v>
      </c>
      <c r="H3" s="16" t="s">
        <v>18</v>
      </c>
      <c r="I3" s="16" t="s">
        <v>19</v>
      </c>
      <c r="J3" s="16" t="s">
        <v>20</v>
      </c>
      <c r="K3" s="16" t="s">
        <v>21</v>
      </c>
    </row>
    <row r="4" spans="1:11" ht="114.75" customHeight="1" x14ac:dyDescent="0.35">
      <c r="A4" s="27" t="s">
        <v>313</v>
      </c>
      <c r="B4" s="12" t="s">
        <v>277</v>
      </c>
      <c r="C4" s="12" t="s">
        <v>278</v>
      </c>
      <c r="D4" s="9" t="s">
        <v>284</v>
      </c>
      <c r="E4" s="9" t="s">
        <v>279</v>
      </c>
      <c r="F4" s="10" t="s">
        <v>219</v>
      </c>
      <c r="G4" s="10" t="s">
        <v>220</v>
      </c>
      <c r="H4" s="33">
        <v>1003696.46</v>
      </c>
      <c r="I4" s="33">
        <v>802957.16999999993</v>
      </c>
      <c r="J4" s="12" t="s">
        <v>26</v>
      </c>
      <c r="K4" s="12" t="s">
        <v>27</v>
      </c>
    </row>
    <row r="5" spans="1:11" ht="258" customHeight="1" x14ac:dyDescent="0.35">
      <c r="A5" s="9" t="s">
        <v>22</v>
      </c>
      <c r="B5" s="23" t="s">
        <v>23</v>
      </c>
      <c r="C5" s="23" t="s">
        <v>24</v>
      </c>
      <c r="D5" s="23" t="s">
        <v>25</v>
      </c>
      <c r="E5" s="23" t="s">
        <v>124</v>
      </c>
      <c r="F5" s="23" t="s">
        <v>126</v>
      </c>
      <c r="G5" s="23" t="s">
        <v>430</v>
      </c>
      <c r="H5" s="24">
        <v>4375000</v>
      </c>
      <c r="I5" s="24">
        <v>3500000</v>
      </c>
      <c r="J5" s="23" t="s">
        <v>26</v>
      </c>
      <c r="K5" s="23" t="s">
        <v>27</v>
      </c>
    </row>
    <row r="6" spans="1:11" ht="117" customHeight="1" x14ac:dyDescent="0.35">
      <c r="A6" s="23" t="str">
        <f>[1]SLO!A7</f>
        <v>ITA-SI0100048</v>
      </c>
      <c r="B6" s="23" t="s">
        <v>61</v>
      </c>
      <c r="C6" s="23" t="s">
        <v>49</v>
      </c>
      <c r="D6" s="10" t="s">
        <v>50</v>
      </c>
      <c r="E6" s="10" t="s">
        <v>51</v>
      </c>
      <c r="F6" s="24" t="s">
        <v>52</v>
      </c>
      <c r="G6" s="24" t="s">
        <v>423</v>
      </c>
      <c r="H6" s="20">
        <v>599999.99</v>
      </c>
      <c r="I6" s="20">
        <v>479999.97</v>
      </c>
      <c r="J6" s="23" t="s">
        <v>53</v>
      </c>
      <c r="K6" s="23" t="s">
        <v>54</v>
      </c>
    </row>
    <row r="7" spans="1:11" ht="114" customHeight="1" x14ac:dyDescent="0.35">
      <c r="A7" s="23" t="str">
        <f>[1]SLO!A8</f>
        <v>ITA-SI0100058</v>
      </c>
      <c r="B7" s="23" t="s">
        <v>60</v>
      </c>
      <c r="C7" s="23" t="s">
        <v>38</v>
      </c>
      <c r="D7" s="23" t="s">
        <v>55</v>
      </c>
      <c r="E7" s="23" t="s">
        <v>56</v>
      </c>
      <c r="F7" s="10" t="s">
        <v>58</v>
      </c>
      <c r="G7" s="10" t="s">
        <v>104</v>
      </c>
      <c r="H7" s="25">
        <v>747792.35</v>
      </c>
      <c r="I7" s="25">
        <v>598233.87</v>
      </c>
      <c r="J7" s="23" t="s">
        <v>57</v>
      </c>
      <c r="K7" s="23" t="s">
        <v>27</v>
      </c>
    </row>
    <row r="8" spans="1:11" ht="238.5" customHeight="1" x14ac:dyDescent="0.35">
      <c r="A8" s="27" t="s">
        <v>304</v>
      </c>
      <c r="B8" s="9" t="s">
        <v>214</v>
      </c>
      <c r="C8" s="13" t="s">
        <v>215</v>
      </c>
      <c r="D8" s="9" t="s">
        <v>244</v>
      </c>
      <c r="E8" s="9" t="s">
        <v>408</v>
      </c>
      <c r="F8" s="10" t="s">
        <v>173</v>
      </c>
      <c r="G8" s="10" t="s">
        <v>428</v>
      </c>
      <c r="H8" s="20">
        <v>1113425.55</v>
      </c>
      <c r="I8" s="20">
        <v>890740.43</v>
      </c>
      <c r="J8" s="9" t="s">
        <v>116</v>
      </c>
      <c r="K8" s="9" t="s">
        <v>27</v>
      </c>
    </row>
    <row r="9" spans="1:11" ht="118.9" customHeight="1" x14ac:dyDescent="0.35">
      <c r="A9" s="27" t="s">
        <v>303</v>
      </c>
      <c r="B9" s="9" t="s">
        <v>212</v>
      </c>
      <c r="C9" s="13" t="s">
        <v>213</v>
      </c>
      <c r="D9" s="9" t="s">
        <v>241</v>
      </c>
      <c r="E9" s="9" t="s">
        <v>242</v>
      </c>
      <c r="F9" s="10" t="s">
        <v>243</v>
      </c>
      <c r="G9" s="10" t="s">
        <v>429</v>
      </c>
      <c r="H9" s="20">
        <v>1091459.75</v>
      </c>
      <c r="I9" s="20">
        <v>873167.79</v>
      </c>
      <c r="J9" s="9" t="s">
        <v>116</v>
      </c>
      <c r="K9" s="9" t="s">
        <v>27</v>
      </c>
    </row>
    <row r="10" spans="1:11" ht="169.5" customHeight="1" x14ac:dyDescent="0.35">
      <c r="A10" s="23" t="str">
        <f>[1]SLO!A9</f>
        <v>ITA-SI0100069</v>
      </c>
      <c r="B10" s="10" t="s">
        <v>65</v>
      </c>
      <c r="C10" s="23" t="s">
        <v>425</v>
      </c>
      <c r="D10" s="10" t="s">
        <v>62</v>
      </c>
      <c r="E10" s="10" t="s">
        <v>63</v>
      </c>
      <c r="F10" s="24" t="s">
        <v>58</v>
      </c>
      <c r="G10" s="10" t="s">
        <v>59</v>
      </c>
      <c r="H10" s="20">
        <v>749966</v>
      </c>
      <c r="I10" s="20">
        <v>599972.80000000005</v>
      </c>
      <c r="J10" s="23" t="s">
        <v>64</v>
      </c>
      <c r="K10" s="23" t="s">
        <v>33</v>
      </c>
    </row>
    <row r="11" spans="1:11" ht="147.75" customHeight="1" x14ac:dyDescent="0.35">
      <c r="A11" s="23" t="str">
        <f>[1]SLO!A10</f>
        <v>ITA-SI0100076</v>
      </c>
      <c r="B11" s="23" t="s">
        <v>68</v>
      </c>
      <c r="C11" s="23" t="s">
        <v>39</v>
      </c>
      <c r="D11" s="23" t="s">
        <v>66</v>
      </c>
      <c r="E11" s="23" t="s">
        <v>67</v>
      </c>
      <c r="F11" s="24" t="s">
        <v>58</v>
      </c>
      <c r="G11" s="10" t="s">
        <v>59</v>
      </c>
      <c r="H11" s="24">
        <v>722203.13</v>
      </c>
      <c r="I11" s="24">
        <v>577762.5</v>
      </c>
      <c r="J11" s="23" t="s">
        <v>32</v>
      </c>
      <c r="K11" s="23" t="s">
        <v>33</v>
      </c>
    </row>
    <row r="12" spans="1:11" ht="102.65" customHeight="1" x14ac:dyDescent="0.35">
      <c r="A12" s="27" t="s">
        <v>302</v>
      </c>
      <c r="B12" s="9" t="s">
        <v>210</v>
      </c>
      <c r="C12" s="13" t="s">
        <v>211</v>
      </c>
      <c r="D12" s="9" t="s">
        <v>238</v>
      </c>
      <c r="E12" s="9" t="s">
        <v>239</v>
      </c>
      <c r="F12" s="10" t="s">
        <v>191</v>
      </c>
      <c r="G12" s="10" t="s">
        <v>240</v>
      </c>
      <c r="H12" s="20">
        <v>1095318.01</v>
      </c>
      <c r="I12" s="20">
        <v>876254.4</v>
      </c>
      <c r="J12" s="9" t="s">
        <v>26</v>
      </c>
      <c r="K12" s="9" t="s">
        <v>81</v>
      </c>
    </row>
    <row r="13" spans="1:11" ht="108.75" customHeight="1" x14ac:dyDescent="0.35">
      <c r="A13" s="27" t="s">
        <v>314</v>
      </c>
      <c r="B13" s="12" t="s">
        <v>280</v>
      </c>
      <c r="C13" s="12" t="s">
        <v>281</v>
      </c>
      <c r="D13" s="9" t="s">
        <v>282</v>
      </c>
      <c r="E13" s="9" t="s">
        <v>283</v>
      </c>
      <c r="F13" s="10" t="s">
        <v>243</v>
      </c>
      <c r="G13" s="10" t="s">
        <v>431</v>
      </c>
      <c r="H13" s="18">
        <v>1000575.8</v>
      </c>
      <c r="I13" s="18">
        <v>800460.64</v>
      </c>
      <c r="J13" s="12" t="s">
        <v>26</v>
      </c>
      <c r="K13" s="12" t="s">
        <v>81</v>
      </c>
    </row>
    <row r="14" spans="1:11" ht="130.5" customHeight="1" x14ac:dyDescent="0.35">
      <c r="A14" s="27" t="s">
        <v>301</v>
      </c>
      <c r="B14" s="9" t="s">
        <v>208</v>
      </c>
      <c r="C14" s="13" t="s">
        <v>209</v>
      </c>
      <c r="D14" s="9" t="s">
        <v>235</v>
      </c>
      <c r="E14" s="9" t="s">
        <v>236</v>
      </c>
      <c r="F14" s="21" t="s">
        <v>173</v>
      </c>
      <c r="G14" s="23" t="s">
        <v>432</v>
      </c>
      <c r="H14" s="22">
        <v>1321591.48</v>
      </c>
      <c r="I14" s="20">
        <v>1057273.18</v>
      </c>
      <c r="J14" s="9" t="s">
        <v>26</v>
      </c>
      <c r="K14" s="9" t="s">
        <v>81</v>
      </c>
    </row>
    <row r="15" spans="1:11" ht="96.75" customHeight="1" x14ac:dyDescent="0.35">
      <c r="A15" s="27" t="s">
        <v>300</v>
      </c>
      <c r="B15" s="9" t="s">
        <v>134</v>
      </c>
      <c r="C15" s="13" t="s">
        <v>207</v>
      </c>
      <c r="D15" s="9" t="s">
        <v>207</v>
      </c>
      <c r="E15" s="9" t="s">
        <v>409</v>
      </c>
      <c r="F15" s="21" t="s">
        <v>234</v>
      </c>
      <c r="G15" s="23" t="s">
        <v>240</v>
      </c>
      <c r="H15" s="22">
        <v>886560.89</v>
      </c>
      <c r="I15" s="20">
        <v>709248.7</v>
      </c>
      <c r="J15" s="9" t="s">
        <v>116</v>
      </c>
      <c r="K15" s="9" t="s">
        <v>81</v>
      </c>
    </row>
    <row r="16" spans="1:11" ht="186.75" customHeight="1" x14ac:dyDescent="0.35">
      <c r="A16" s="9" t="s">
        <v>332</v>
      </c>
      <c r="B16" s="9" t="s">
        <v>334</v>
      </c>
      <c r="C16" s="9" t="s">
        <v>333</v>
      </c>
      <c r="D16" s="9" t="s">
        <v>337</v>
      </c>
      <c r="E16" s="9" t="s">
        <v>335</v>
      </c>
      <c r="F16" s="9" t="s">
        <v>324</v>
      </c>
      <c r="G16" s="9" t="s">
        <v>336</v>
      </c>
      <c r="H16" s="24">
        <v>865450.97</v>
      </c>
      <c r="I16" s="24">
        <v>692360.76</v>
      </c>
      <c r="J16" s="9" t="s">
        <v>75</v>
      </c>
      <c r="K16" s="9" t="s">
        <v>27</v>
      </c>
    </row>
    <row r="17" spans="1:11" ht="211.5" customHeight="1" x14ac:dyDescent="0.35">
      <c r="A17" s="27" t="s">
        <v>312</v>
      </c>
      <c r="B17" s="26" t="s">
        <v>273</v>
      </c>
      <c r="C17" s="14" t="s">
        <v>274</v>
      </c>
      <c r="D17" s="9" t="s">
        <v>275</v>
      </c>
      <c r="E17" s="9" t="s">
        <v>276</v>
      </c>
      <c r="F17" s="10" t="s">
        <v>219</v>
      </c>
      <c r="G17" s="10" t="s">
        <v>220</v>
      </c>
      <c r="H17" s="18">
        <v>1062470.0900000001</v>
      </c>
      <c r="I17" s="18">
        <v>849976.06</v>
      </c>
      <c r="J17" s="12" t="s">
        <v>32</v>
      </c>
      <c r="K17" s="12" t="s">
        <v>33</v>
      </c>
    </row>
    <row r="18" spans="1:11" ht="118.5" customHeight="1" x14ac:dyDescent="0.35">
      <c r="A18" s="27" t="s">
        <v>299</v>
      </c>
      <c r="B18" s="9" t="s">
        <v>205</v>
      </c>
      <c r="C18" s="9" t="s">
        <v>206</v>
      </c>
      <c r="D18" s="9" t="s">
        <v>232</v>
      </c>
      <c r="E18" s="9" t="s">
        <v>233</v>
      </c>
      <c r="F18" s="21" t="s">
        <v>178</v>
      </c>
      <c r="G18" s="21" t="s">
        <v>179</v>
      </c>
      <c r="H18" s="22">
        <v>957322.3</v>
      </c>
      <c r="I18" s="20">
        <v>765857.83</v>
      </c>
      <c r="J18" s="9" t="s">
        <v>64</v>
      </c>
      <c r="K18" s="9" t="s">
        <v>33</v>
      </c>
    </row>
    <row r="19" spans="1:11" ht="177.75" customHeight="1" x14ac:dyDescent="0.35">
      <c r="A19" s="27" t="s">
        <v>298</v>
      </c>
      <c r="B19" s="9" t="s">
        <v>85</v>
      </c>
      <c r="C19" s="13" t="s">
        <v>204</v>
      </c>
      <c r="D19" s="9" t="s">
        <v>230</v>
      </c>
      <c r="E19" s="9" t="s">
        <v>231</v>
      </c>
      <c r="F19" s="23" t="s">
        <v>191</v>
      </c>
      <c r="G19" s="23" t="s">
        <v>192</v>
      </c>
      <c r="H19" s="20">
        <v>1060731.51</v>
      </c>
      <c r="I19" s="20">
        <v>848585.2</v>
      </c>
      <c r="J19" s="9" t="s">
        <v>64</v>
      </c>
      <c r="K19" s="9" t="s">
        <v>27</v>
      </c>
    </row>
    <row r="20" spans="1:11" ht="120" customHeight="1" x14ac:dyDescent="0.35">
      <c r="A20" s="9" t="s">
        <v>363</v>
      </c>
      <c r="B20" s="9" t="s">
        <v>365</v>
      </c>
      <c r="C20" s="9" t="s">
        <v>364</v>
      </c>
      <c r="D20" s="9" t="s">
        <v>377</v>
      </c>
      <c r="E20" s="9" t="s">
        <v>366</v>
      </c>
      <c r="F20" s="9" t="s">
        <v>367</v>
      </c>
      <c r="G20" s="9" t="s">
        <v>368</v>
      </c>
      <c r="H20" s="24">
        <v>995208.38</v>
      </c>
      <c r="I20" s="24">
        <v>796166.7</v>
      </c>
      <c r="J20" s="9" t="s">
        <v>75</v>
      </c>
      <c r="K20" s="9" t="s">
        <v>27</v>
      </c>
    </row>
    <row r="21" spans="1:11" ht="180.75" customHeight="1" x14ac:dyDescent="0.35">
      <c r="A21" s="9" t="s">
        <v>344</v>
      </c>
      <c r="B21" s="9" t="s">
        <v>346</v>
      </c>
      <c r="C21" s="9" t="s">
        <v>345</v>
      </c>
      <c r="D21" s="9" t="s">
        <v>375</v>
      </c>
      <c r="E21" s="9" t="s">
        <v>347</v>
      </c>
      <c r="F21" s="9" t="s">
        <v>324</v>
      </c>
      <c r="G21" s="9" t="s">
        <v>336</v>
      </c>
      <c r="H21" s="24">
        <v>1041172.3</v>
      </c>
      <c r="I21" s="24">
        <v>832937.84</v>
      </c>
      <c r="J21" s="9" t="s">
        <v>75</v>
      </c>
      <c r="K21" s="9" t="s">
        <v>27</v>
      </c>
    </row>
    <row r="22" spans="1:11" ht="127.5" customHeight="1" x14ac:dyDescent="0.35">
      <c r="A22" s="27" t="s">
        <v>309</v>
      </c>
      <c r="B22" s="9" t="s">
        <v>65</v>
      </c>
      <c r="C22" s="12" t="s">
        <v>261</v>
      </c>
      <c r="D22" s="9" t="s">
        <v>410</v>
      </c>
      <c r="E22" s="9" t="s">
        <v>262</v>
      </c>
      <c r="F22" s="10" t="s">
        <v>173</v>
      </c>
      <c r="G22" s="10" t="s">
        <v>174</v>
      </c>
      <c r="H22" s="18">
        <v>874866.2</v>
      </c>
      <c r="I22" s="18">
        <v>699892.96</v>
      </c>
      <c r="J22" s="12" t="s">
        <v>116</v>
      </c>
      <c r="K22" s="12" t="s">
        <v>33</v>
      </c>
    </row>
    <row r="23" spans="1:11" ht="116.25" customHeight="1" x14ac:dyDescent="0.35">
      <c r="A23" s="27" t="s">
        <v>308</v>
      </c>
      <c r="B23" s="12" t="s">
        <v>259</v>
      </c>
      <c r="C23" s="12" t="s">
        <v>258</v>
      </c>
      <c r="D23" s="9" t="s">
        <v>260</v>
      </c>
      <c r="E23" s="9" t="s">
        <v>263</v>
      </c>
      <c r="F23" s="9" t="s">
        <v>173</v>
      </c>
      <c r="G23" s="9" t="s">
        <v>433</v>
      </c>
      <c r="H23" s="18">
        <v>1071322.1000000001</v>
      </c>
      <c r="I23" s="18">
        <v>857057.67</v>
      </c>
      <c r="J23" s="12" t="s">
        <v>116</v>
      </c>
      <c r="K23" s="12" t="s">
        <v>27</v>
      </c>
    </row>
    <row r="24" spans="1:11" ht="130.5" customHeight="1" x14ac:dyDescent="0.35">
      <c r="A24" s="9" t="s">
        <v>157</v>
      </c>
      <c r="B24" s="23" t="s">
        <v>128</v>
      </c>
      <c r="C24" s="23" t="s">
        <v>127</v>
      </c>
      <c r="D24" s="10" t="s">
        <v>130</v>
      </c>
      <c r="E24" s="10" t="s">
        <v>129</v>
      </c>
      <c r="F24" s="24" t="s">
        <v>58</v>
      </c>
      <c r="G24" s="24" t="s">
        <v>434</v>
      </c>
      <c r="H24" s="20">
        <v>599988.5</v>
      </c>
      <c r="I24" s="20">
        <v>479990.79</v>
      </c>
      <c r="J24" s="23" t="s">
        <v>116</v>
      </c>
      <c r="K24" s="23" t="s">
        <v>27</v>
      </c>
    </row>
    <row r="25" spans="1:11" ht="111.75" customHeight="1" x14ac:dyDescent="0.35">
      <c r="A25" s="9" t="s">
        <v>389</v>
      </c>
      <c r="B25" s="9" t="s">
        <v>212</v>
      </c>
      <c r="C25" s="9" t="s">
        <v>390</v>
      </c>
      <c r="D25" s="9" t="s">
        <v>392</v>
      </c>
      <c r="E25" s="9" t="s">
        <v>391</v>
      </c>
      <c r="F25" s="9" t="s">
        <v>324</v>
      </c>
      <c r="G25" s="9" t="s">
        <v>336</v>
      </c>
      <c r="H25" s="24">
        <v>825830</v>
      </c>
      <c r="I25" s="24">
        <v>660664</v>
      </c>
      <c r="J25" s="9" t="s">
        <v>75</v>
      </c>
      <c r="K25" s="9" t="s">
        <v>27</v>
      </c>
    </row>
    <row r="26" spans="1:11" ht="110.25" customHeight="1" x14ac:dyDescent="0.35">
      <c r="A26" s="27" t="s">
        <v>297</v>
      </c>
      <c r="B26" s="9" t="s">
        <v>202</v>
      </c>
      <c r="C26" s="13" t="s">
        <v>203</v>
      </c>
      <c r="D26" s="9" t="s">
        <v>228</v>
      </c>
      <c r="E26" s="9" t="s">
        <v>229</v>
      </c>
      <c r="F26" s="23" t="s">
        <v>219</v>
      </c>
      <c r="G26" s="23" t="s">
        <v>220</v>
      </c>
      <c r="H26" s="20">
        <v>1332547.3799999999</v>
      </c>
      <c r="I26" s="20">
        <v>1066037.8999999999</v>
      </c>
      <c r="J26" s="9" t="s">
        <v>26</v>
      </c>
      <c r="K26" s="9" t="s">
        <v>27</v>
      </c>
    </row>
    <row r="27" spans="1:11" ht="151.5" customHeight="1" x14ac:dyDescent="0.35">
      <c r="A27" s="27" t="s">
        <v>296</v>
      </c>
      <c r="B27" s="9" t="s">
        <v>120</v>
      </c>
      <c r="C27" s="13" t="s">
        <v>201</v>
      </c>
      <c r="D27" s="9" t="s">
        <v>226</v>
      </c>
      <c r="E27" s="9" t="s">
        <v>227</v>
      </c>
      <c r="F27" s="23" t="s">
        <v>191</v>
      </c>
      <c r="G27" s="10" t="s">
        <v>192</v>
      </c>
      <c r="H27" s="20">
        <v>1029893</v>
      </c>
      <c r="I27" s="20">
        <v>823914.4</v>
      </c>
      <c r="J27" s="9" t="s">
        <v>75</v>
      </c>
      <c r="K27" s="9" t="s">
        <v>81</v>
      </c>
    </row>
    <row r="28" spans="1:11" ht="137.25" customHeight="1" x14ac:dyDescent="0.35">
      <c r="A28" s="9" t="s">
        <v>158</v>
      </c>
      <c r="B28" s="9" t="s">
        <v>132</v>
      </c>
      <c r="C28" s="9" t="s">
        <v>138</v>
      </c>
      <c r="D28" s="9" t="s">
        <v>144</v>
      </c>
      <c r="E28" s="9" t="s">
        <v>146</v>
      </c>
      <c r="F28" s="9" t="s">
        <v>88</v>
      </c>
      <c r="G28" s="9" t="s">
        <v>84</v>
      </c>
      <c r="H28" s="20">
        <v>662371.52</v>
      </c>
      <c r="I28" s="20">
        <v>529897.21</v>
      </c>
      <c r="J28" s="9" t="s">
        <v>57</v>
      </c>
      <c r="K28" s="9" t="s">
        <v>27</v>
      </c>
    </row>
    <row r="29" spans="1:11" ht="125.25" customHeight="1" x14ac:dyDescent="0.35">
      <c r="A29" s="27" t="s">
        <v>295</v>
      </c>
      <c r="B29" s="9" t="s">
        <v>199</v>
      </c>
      <c r="C29" s="13" t="s">
        <v>200</v>
      </c>
      <c r="D29" s="9" t="s">
        <v>224</v>
      </c>
      <c r="E29" s="9" t="s">
        <v>225</v>
      </c>
      <c r="F29" s="23" t="s">
        <v>191</v>
      </c>
      <c r="G29" s="23" t="s">
        <v>192</v>
      </c>
      <c r="H29" s="20">
        <v>594887.76</v>
      </c>
      <c r="I29" s="20">
        <v>475910.2</v>
      </c>
      <c r="J29" s="9" t="s">
        <v>116</v>
      </c>
      <c r="K29" s="9" t="s">
        <v>27</v>
      </c>
    </row>
    <row r="30" spans="1:11" ht="137.25" customHeight="1" x14ac:dyDescent="0.35">
      <c r="A30" s="9" t="s">
        <v>320</v>
      </c>
      <c r="B30" s="9" t="s">
        <v>321</v>
      </c>
      <c r="C30" s="9" t="s">
        <v>322</v>
      </c>
      <c r="D30" s="9" t="s">
        <v>372</v>
      </c>
      <c r="E30" s="9" t="s">
        <v>323</v>
      </c>
      <c r="F30" s="9" t="s">
        <v>324</v>
      </c>
      <c r="G30" s="9" t="s">
        <v>325</v>
      </c>
      <c r="H30" s="24">
        <v>1332831.8</v>
      </c>
      <c r="I30" s="24">
        <v>373706.23</v>
      </c>
      <c r="J30" s="9" t="s">
        <v>26</v>
      </c>
      <c r="K30" s="9" t="s">
        <v>81</v>
      </c>
    </row>
    <row r="31" spans="1:11" ht="145.5" customHeight="1" x14ac:dyDescent="0.35">
      <c r="A31" s="27" t="s">
        <v>294</v>
      </c>
      <c r="B31" s="9" t="s">
        <v>197</v>
      </c>
      <c r="C31" s="13" t="s">
        <v>198</v>
      </c>
      <c r="D31" s="9" t="s">
        <v>221</v>
      </c>
      <c r="E31" s="9" t="s">
        <v>222</v>
      </c>
      <c r="F31" s="23" t="s">
        <v>223</v>
      </c>
      <c r="G31" s="10" t="s">
        <v>435</v>
      </c>
      <c r="H31" s="20">
        <v>917037.58</v>
      </c>
      <c r="I31" s="20">
        <v>733630.06</v>
      </c>
      <c r="J31" s="9" t="s">
        <v>64</v>
      </c>
      <c r="K31" s="9" t="s">
        <v>81</v>
      </c>
    </row>
    <row r="32" spans="1:11" ht="249" customHeight="1" x14ac:dyDescent="0.35">
      <c r="A32" s="27" t="s">
        <v>293</v>
      </c>
      <c r="B32" s="9" t="s">
        <v>285</v>
      </c>
      <c r="C32" s="9" t="s">
        <v>196</v>
      </c>
      <c r="D32" s="9" t="s">
        <v>218</v>
      </c>
      <c r="E32" s="9" t="s">
        <v>411</v>
      </c>
      <c r="F32" s="23" t="s">
        <v>219</v>
      </c>
      <c r="G32" s="23" t="s">
        <v>220</v>
      </c>
      <c r="H32" s="20">
        <v>1373290.59</v>
      </c>
      <c r="I32" s="20">
        <v>1098632.46</v>
      </c>
      <c r="J32" s="9" t="s">
        <v>26</v>
      </c>
      <c r="K32" s="23" t="s">
        <v>36</v>
      </c>
    </row>
    <row r="33" spans="1:11" ht="184.5" customHeight="1" x14ac:dyDescent="0.35">
      <c r="A33" s="27" t="s">
        <v>307</v>
      </c>
      <c r="B33" s="12" t="s">
        <v>252</v>
      </c>
      <c r="C33" s="12" t="s">
        <v>253</v>
      </c>
      <c r="D33" s="9" t="s">
        <v>256</v>
      </c>
      <c r="E33" s="9" t="s">
        <v>257</v>
      </c>
      <c r="F33" s="10" t="s">
        <v>254</v>
      </c>
      <c r="G33" s="10" t="s">
        <v>255</v>
      </c>
      <c r="H33" s="18">
        <v>1092704.71</v>
      </c>
      <c r="I33" s="18">
        <v>874163.76</v>
      </c>
      <c r="J33" s="12" t="s">
        <v>26</v>
      </c>
      <c r="K33" s="9" t="s">
        <v>54</v>
      </c>
    </row>
    <row r="34" spans="1:11" ht="137.25" customHeight="1" x14ac:dyDescent="0.35">
      <c r="A34" s="27" t="s">
        <v>315</v>
      </c>
      <c r="B34" s="9" t="s">
        <v>316</v>
      </c>
      <c r="C34" s="13" t="s">
        <v>317</v>
      </c>
      <c r="D34" s="9" t="s">
        <v>318</v>
      </c>
      <c r="E34" s="9" t="s">
        <v>319</v>
      </c>
      <c r="F34" s="10" t="s">
        <v>173</v>
      </c>
      <c r="G34" s="10" t="s">
        <v>237</v>
      </c>
      <c r="H34" s="11">
        <v>827942.1</v>
      </c>
      <c r="I34" s="11">
        <v>585934.61</v>
      </c>
      <c r="J34" s="12" t="s">
        <v>57</v>
      </c>
      <c r="K34" s="9" t="s">
        <v>81</v>
      </c>
    </row>
    <row r="35" spans="1:11" ht="152.25" customHeight="1" x14ac:dyDescent="0.35">
      <c r="A35" s="23" t="str">
        <f>[1]SLO!A12</f>
        <v>ITA-SI0100053</v>
      </c>
      <c r="B35" s="10" t="s">
        <v>76</v>
      </c>
      <c r="C35" s="23" t="s">
        <v>40</v>
      </c>
      <c r="D35" s="23" t="s">
        <v>73</v>
      </c>
      <c r="E35" s="23" t="s">
        <v>74</v>
      </c>
      <c r="F35" s="24" t="str">
        <f>$F$10</f>
        <v>September 1st 2023</v>
      </c>
      <c r="G35" s="23" t="s">
        <v>104</v>
      </c>
      <c r="H35" s="24">
        <v>719954.24</v>
      </c>
      <c r="I35" s="24">
        <v>575963.38</v>
      </c>
      <c r="J35" s="23" t="s">
        <v>75</v>
      </c>
      <c r="K35" s="23" t="s">
        <v>36</v>
      </c>
    </row>
    <row r="36" spans="1:11" ht="153" customHeight="1" x14ac:dyDescent="0.35">
      <c r="A36" s="9" t="s">
        <v>338</v>
      </c>
      <c r="B36" s="9" t="s">
        <v>340</v>
      </c>
      <c r="C36" s="9" t="s">
        <v>339</v>
      </c>
      <c r="D36" s="9" t="s">
        <v>374</v>
      </c>
      <c r="E36" s="9" t="s">
        <v>341</v>
      </c>
      <c r="F36" s="9" t="s">
        <v>342</v>
      </c>
      <c r="G36" s="9" t="s">
        <v>343</v>
      </c>
      <c r="H36" s="24">
        <v>802610.3</v>
      </c>
      <c r="I36" s="24">
        <v>642088.24</v>
      </c>
      <c r="J36" s="9" t="s">
        <v>75</v>
      </c>
      <c r="K36" s="9" t="s">
        <v>33</v>
      </c>
    </row>
    <row r="37" spans="1:11" ht="147" customHeight="1" x14ac:dyDescent="0.35">
      <c r="A37" s="23" t="str">
        <f>[1]SLO!A11</f>
        <v>ITA-SI0100036</v>
      </c>
      <c r="B37" s="23" t="s">
        <v>72</v>
      </c>
      <c r="C37" s="23" t="s">
        <v>69</v>
      </c>
      <c r="D37" s="10" t="s">
        <v>70</v>
      </c>
      <c r="E37" s="10" t="s">
        <v>71</v>
      </c>
      <c r="F37" s="24" t="str">
        <f>$F$10</f>
        <v>September 1st 2023</v>
      </c>
      <c r="G37" s="24" t="s">
        <v>423</v>
      </c>
      <c r="H37" s="20">
        <v>741264.63</v>
      </c>
      <c r="I37" s="20">
        <v>593011.68999999994</v>
      </c>
      <c r="J37" s="23" t="str">
        <f>$J$10</f>
        <v>SO 2.6</v>
      </c>
      <c r="K37" s="23" t="s">
        <v>54</v>
      </c>
    </row>
    <row r="38" spans="1:11" ht="147.75" customHeight="1" x14ac:dyDescent="0.35">
      <c r="A38" s="23" t="str">
        <f>[1]SLO!A13</f>
        <v>ITA-SI0100074</v>
      </c>
      <c r="B38" s="9" t="s">
        <v>123</v>
      </c>
      <c r="C38" s="23" t="s">
        <v>41</v>
      </c>
      <c r="D38" s="10" t="s">
        <v>121</v>
      </c>
      <c r="E38" s="10" t="s">
        <v>122</v>
      </c>
      <c r="F38" s="24" t="str">
        <f>$F$10</f>
        <v>September 1st 2023</v>
      </c>
      <c r="G38" s="24" t="s">
        <v>59</v>
      </c>
      <c r="H38" s="20">
        <v>749999.66</v>
      </c>
      <c r="I38" s="20">
        <v>599999.72</v>
      </c>
      <c r="J38" s="23" t="s">
        <v>32</v>
      </c>
      <c r="K38" s="23" t="s">
        <v>36</v>
      </c>
    </row>
    <row r="39" spans="1:11" ht="167.25" customHeight="1" x14ac:dyDescent="0.35">
      <c r="A39" s="27" t="s">
        <v>292</v>
      </c>
      <c r="B39" s="9" t="s">
        <v>194</v>
      </c>
      <c r="C39" s="13" t="s">
        <v>195</v>
      </c>
      <c r="D39" s="9" t="s">
        <v>216</v>
      </c>
      <c r="E39" s="9" t="s">
        <v>217</v>
      </c>
      <c r="F39" s="23" t="s">
        <v>191</v>
      </c>
      <c r="G39" s="23" t="s">
        <v>192</v>
      </c>
      <c r="H39" s="20">
        <v>983410</v>
      </c>
      <c r="I39" s="20">
        <v>786728</v>
      </c>
      <c r="J39" s="9" t="s">
        <v>75</v>
      </c>
      <c r="K39" s="9" t="s">
        <v>81</v>
      </c>
    </row>
    <row r="40" spans="1:11" ht="174" customHeight="1" x14ac:dyDescent="0.35">
      <c r="A40" s="9" t="s">
        <v>348</v>
      </c>
      <c r="B40" s="9" t="s">
        <v>350</v>
      </c>
      <c r="C40" s="9" t="s">
        <v>349</v>
      </c>
      <c r="D40" s="9" t="s">
        <v>352</v>
      </c>
      <c r="E40" s="9" t="s">
        <v>351</v>
      </c>
      <c r="F40" s="9" t="s">
        <v>324</v>
      </c>
      <c r="G40" s="9" t="s">
        <v>336</v>
      </c>
      <c r="H40" s="24">
        <v>1061605.8799999999</v>
      </c>
      <c r="I40" s="24">
        <v>849284.7</v>
      </c>
      <c r="J40" s="9" t="s">
        <v>75</v>
      </c>
      <c r="K40" s="9" t="s">
        <v>81</v>
      </c>
    </row>
    <row r="41" spans="1:11" ht="146.25" customHeight="1" x14ac:dyDescent="0.35">
      <c r="A41" s="23" t="str">
        <f>[1]SLO!A14</f>
        <v>ITA-SI0100045</v>
      </c>
      <c r="B41" s="23" t="s">
        <v>80</v>
      </c>
      <c r="C41" s="23" t="s">
        <v>42</v>
      </c>
      <c r="D41" s="10" t="s">
        <v>77</v>
      </c>
      <c r="E41" s="10" t="s">
        <v>78</v>
      </c>
      <c r="F41" s="24" t="s">
        <v>79</v>
      </c>
      <c r="G41" s="24" t="s">
        <v>108</v>
      </c>
      <c r="H41" s="25">
        <v>742760.79999999993</v>
      </c>
      <c r="I41" s="25">
        <v>594208.63</v>
      </c>
      <c r="J41" s="23" t="str">
        <f>$J$10</f>
        <v>SO 2.6</v>
      </c>
      <c r="K41" s="23" t="s">
        <v>81</v>
      </c>
    </row>
    <row r="42" spans="1:11" ht="181.5" customHeight="1" x14ac:dyDescent="0.35">
      <c r="A42" s="9" t="s">
        <v>379</v>
      </c>
      <c r="B42" s="9" t="s">
        <v>381</v>
      </c>
      <c r="C42" s="9" t="s">
        <v>380</v>
      </c>
      <c r="D42" s="9" t="s">
        <v>383</v>
      </c>
      <c r="E42" s="9" t="s">
        <v>382</v>
      </c>
      <c r="F42" s="9" t="s">
        <v>324</v>
      </c>
      <c r="G42" s="9" t="s">
        <v>336</v>
      </c>
      <c r="H42" s="24">
        <v>1061707.68</v>
      </c>
      <c r="I42" s="24">
        <v>849366.14</v>
      </c>
      <c r="J42" s="9" t="s">
        <v>75</v>
      </c>
      <c r="K42" s="9" t="s">
        <v>81</v>
      </c>
    </row>
    <row r="43" spans="1:11" ht="136.5" customHeight="1" x14ac:dyDescent="0.35">
      <c r="A43" s="9" t="s">
        <v>357</v>
      </c>
      <c r="B43" s="9" t="s">
        <v>359</v>
      </c>
      <c r="C43" s="9" t="s">
        <v>358</v>
      </c>
      <c r="D43" s="9" t="s">
        <v>362</v>
      </c>
      <c r="E43" s="9" t="s">
        <v>360</v>
      </c>
      <c r="F43" s="9" t="s">
        <v>324</v>
      </c>
      <c r="G43" s="9" t="s">
        <v>336</v>
      </c>
      <c r="H43" s="24">
        <v>874999</v>
      </c>
      <c r="I43" s="24">
        <v>699999.2</v>
      </c>
      <c r="J43" s="9" t="s">
        <v>361</v>
      </c>
      <c r="K43" s="9" t="s">
        <v>81</v>
      </c>
    </row>
    <row r="44" spans="1:11" ht="141.75" customHeight="1" x14ac:dyDescent="0.35">
      <c r="A44" s="9" t="s">
        <v>353</v>
      </c>
      <c r="B44" s="9" t="s">
        <v>355</v>
      </c>
      <c r="C44" s="9" t="s">
        <v>354</v>
      </c>
      <c r="D44" s="9" t="s">
        <v>376</v>
      </c>
      <c r="E44" s="9" t="s">
        <v>356</v>
      </c>
      <c r="F44" s="9" t="s">
        <v>324</v>
      </c>
      <c r="G44" s="9" t="s">
        <v>336</v>
      </c>
      <c r="H44" s="24">
        <v>975736.52</v>
      </c>
      <c r="I44" s="24">
        <v>780589.21</v>
      </c>
      <c r="J44" s="9" t="s">
        <v>75</v>
      </c>
      <c r="K44" s="9" t="s">
        <v>81</v>
      </c>
    </row>
    <row r="45" spans="1:11" ht="137.25" customHeight="1" x14ac:dyDescent="0.35">
      <c r="A45" s="9" t="s">
        <v>159</v>
      </c>
      <c r="B45" s="9" t="s">
        <v>133</v>
      </c>
      <c r="C45" s="9" t="s">
        <v>139</v>
      </c>
      <c r="D45" s="9" t="s">
        <v>145</v>
      </c>
      <c r="E45" s="9" t="s">
        <v>170</v>
      </c>
      <c r="F45" s="9" t="s">
        <v>58</v>
      </c>
      <c r="G45" s="9" t="s">
        <v>423</v>
      </c>
      <c r="H45" s="20">
        <v>749059.6</v>
      </c>
      <c r="I45" s="20">
        <v>599247.68000000005</v>
      </c>
      <c r="J45" s="9" t="s">
        <v>116</v>
      </c>
      <c r="K45" s="9" t="s">
        <v>54</v>
      </c>
    </row>
    <row r="46" spans="1:11" ht="181.5" customHeight="1" x14ac:dyDescent="0.35">
      <c r="A46" s="23" t="str">
        <f>[1]SLO!A15</f>
        <v>ITA-SI0100083</v>
      </c>
      <c r="B46" s="23" t="s">
        <v>120</v>
      </c>
      <c r="C46" s="23" t="s">
        <v>43</v>
      </c>
      <c r="D46" s="10" t="s">
        <v>118</v>
      </c>
      <c r="E46" s="10" t="s">
        <v>119</v>
      </c>
      <c r="F46" s="24" t="s">
        <v>88</v>
      </c>
      <c r="G46" s="10" t="s">
        <v>104</v>
      </c>
      <c r="H46" s="20">
        <v>749959.7</v>
      </c>
      <c r="I46" s="20">
        <v>599967.76</v>
      </c>
      <c r="J46" s="23" t="s">
        <v>75</v>
      </c>
      <c r="K46" s="23" t="s">
        <v>81</v>
      </c>
    </row>
    <row r="47" spans="1:11" ht="160.5" customHeight="1" x14ac:dyDescent="0.35">
      <c r="A47" s="9" t="s">
        <v>160</v>
      </c>
      <c r="B47" s="9" t="s">
        <v>134</v>
      </c>
      <c r="C47" s="9" t="s">
        <v>140</v>
      </c>
      <c r="D47" s="9" t="s">
        <v>147</v>
      </c>
      <c r="E47" s="9" t="s">
        <v>148</v>
      </c>
      <c r="F47" s="9" t="s">
        <v>88</v>
      </c>
      <c r="G47" s="9" t="s">
        <v>108</v>
      </c>
      <c r="H47" s="20">
        <v>749579.19</v>
      </c>
      <c r="I47" s="20">
        <v>599663.35</v>
      </c>
      <c r="J47" s="9" t="s">
        <v>26</v>
      </c>
      <c r="K47" s="9" t="s">
        <v>81</v>
      </c>
    </row>
    <row r="48" spans="1:11" ht="137.25" customHeight="1" x14ac:dyDescent="0.35">
      <c r="A48" s="23" t="str">
        <f>[1]SLO!A16</f>
        <v>ITA-SI0100043</v>
      </c>
      <c r="B48" s="9" t="s">
        <v>85</v>
      </c>
      <c r="C48" s="23" t="s">
        <v>44</v>
      </c>
      <c r="D48" s="23" t="s">
        <v>82</v>
      </c>
      <c r="E48" s="10" t="s">
        <v>83</v>
      </c>
      <c r="F48" s="24" t="s">
        <v>88</v>
      </c>
      <c r="G48" s="24" t="s">
        <v>423</v>
      </c>
      <c r="H48" s="20">
        <v>617325.98</v>
      </c>
      <c r="I48" s="20">
        <v>493860.78</v>
      </c>
      <c r="J48" s="23" t="s">
        <v>75</v>
      </c>
      <c r="K48" s="23" t="s">
        <v>27</v>
      </c>
    </row>
    <row r="49" spans="1:11" ht="165" customHeight="1" x14ac:dyDescent="0.35">
      <c r="A49" s="3" t="s">
        <v>403</v>
      </c>
      <c r="B49" s="3" t="s">
        <v>405</v>
      </c>
      <c r="C49" s="3" t="s">
        <v>404</v>
      </c>
      <c r="D49" s="9" t="s">
        <v>407</v>
      </c>
      <c r="E49" s="9" t="s">
        <v>406</v>
      </c>
      <c r="F49" s="9" t="s">
        <v>330</v>
      </c>
      <c r="G49" s="9" t="s">
        <v>331</v>
      </c>
      <c r="H49" s="25">
        <v>1375000</v>
      </c>
      <c r="I49" s="25">
        <v>607101.67000000004</v>
      </c>
      <c r="J49" s="9" t="s">
        <v>26</v>
      </c>
      <c r="K49" s="9" t="s">
        <v>27</v>
      </c>
    </row>
    <row r="50" spans="1:11" ht="315.75" customHeight="1" x14ac:dyDescent="0.35">
      <c r="A50" s="27" t="s">
        <v>306</v>
      </c>
      <c r="B50" s="12" t="s">
        <v>248</v>
      </c>
      <c r="C50" s="12" t="s">
        <v>249</v>
      </c>
      <c r="D50" s="9" t="s">
        <v>250</v>
      </c>
      <c r="E50" s="9" t="s">
        <v>251</v>
      </c>
      <c r="F50" s="10" t="s">
        <v>173</v>
      </c>
      <c r="G50" s="10" t="s">
        <v>436</v>
      </c>
      <c r="H50" s="18">
        <v>1055848</v>
      </c>
      <c r="I50" s="18">
        <v>844678.4</v>
      </c>
      <c r="J50" s="12" t="s">
        <v>75</v>
      </c>
      <c r="K50" s="9" t="s">
        <v>81</v>
      </c>
    </row>
    <row r="51" spans="1:11" ht="184.5" customHeight="1" x14ac:dyDescent="0.35">
      <c r="A51" s="27" t="s">
        <v>291</v>
      </c>
      <c r="B51" s="9" t="s">
        <v>193</v>
      </c>
      <c r="C51" s="13" t="s">
        <v>188</v>
      </c>
      <c r="D51" s="9" t="s">
        <v>189</v>
      </c>
      <c r="E51" s="9" t="s">
        <v>190</v>
      </c>
      <c r="F51" s="9" t="s">
        <v>191</v>
      </c>
      <c r="G51" s="9" t="s">
        <v>437</v>
      </c>
      <c r="H51" s="34">
        <v>1047047.25</v>
      </c>
      <c r="I51" s="34">
        <v>837637.77999999991</v>
      </c>
      <c r="J51" s="9" t="s">
        <v>75</v>
      </c>
      <c r="K51" s="9" t="s">
        <v>33</v>
      </c>
    </row>
    <row r="52" spans="1:11" ht="129.75" customHeight="1" x14ac:dyDescent="0.35">
      <c r="A52" s="23" t="str">
        <f>[1]SLO!A17</f>
        <v>ITA-SI0100071</v>
      </c>
      <c r="B52" s="23" t="s">
        <v>90</v>
      </c>
      <c r="C52" s="23" t="s">
        <v>45</v>
      </c>
      <c r="D52" s="23" t="s">
        <v>86</v>
      </c>
      <c r="E52" s="23" t="s">
        <v>87</v>
      </c>
      <c r="F52" s="10" t="s">
        <v>88</v>
      </c>
      <c r="G52" s="10" t="s">
        <v>438</v>
      </c>
      <c r="H52" s="24" t="s">
        <v>89</v>
      </c>
      <c r="I52" s="24">
        <v>599535.19999999995</v>
      </c>
      <c r="J52" s="23" t="s">
        <v>75</v>
      </c>
      <c r="K52" s="23" t="s">
        <v>36</v>
      </c>
    </row>
    <row r="53" spans="1:11" ht="310.5" customHeight="1" x14ac:dyDescent="0.35">
      <c r="A53" s="27" t="s">
        <v>305</v>
      </c>
      <c r="B53" s="9" t="s">
        <v>286</v>
      </c>
      <c r="C53" s="9" t="s">
        <v>245</v>
      </c>
      <c r="D53" s="9" t="s">
        <v>246</v>
      </c>
      <c r="E53" s="9" t="s">
        <v>247</v>
      </c>
      <c r="F53" s="9" t="s">
        <v>173</v>
      </c>
      <c r="G53" s="9" t="s">
        <v>439</v>
      </c>
      <c r="H53" s="18">
        <v>1364133.46</v>
      </c>
      <c r="I53" s="18">
        <v>1091306.76</v>
      </c>
      <c r="J53" s="12" t="s">
        <v>26</v>
      </c>
      <c r="K53" s="23" t="s">
        <v>36</v>
      </c>
    </row>
    <row r="54" spans="1:11" ht="356.25" customHeight="1" x14ac:dyDescent="0.35">
      <c r="A54" s="27" t="s">
        <v>311</v>
      </c>
      <c r="B54" s="12" t="s">
        <v>269</v>
      </c>
      <c r="C54" s="14" t="s">
        <v>270</v>
      </c>
      <c r="D54" s="9" t="s">
        <v>271</v>
      </c>
      <c r="E54" s="9" t="s">
        <v>272</v>
      </c>
      <c r="F54" s="10" t="s">
        <v>173</v>
      </c>
      <c r="G54" s="10" t="s">
        <v>433</v>
      </c>
      <c r="H54" s="18">
        <v>849662.2</v>
      </c>
      <c r="I54" s="18">
        <v>679729.76</v>
      </c>
      <c r="J54" s="12" t="s">
        <v>32</v>
      </c>
      <c r="K54" s="23" t="s">
        <v>36</v>
      </c>
    </row>
    <row r="55" spans="1:11" ht="124.5" customHeight="1" x14ac:dyDescent="0.35">
      <c r="A55" s="9" t="str">
        <f>[1]SLO!A6</f>
        <v>ITA-SI0300092</v>
      </c>
      <c r="B55" s="23" t="s">
        <v>37</v>
      </c>
      <c r="C55" s="23" t="s">
        <v>424</v>
      </c>
      <c r="D55" s="23" t="s">
        <v>34</v>
      </c>
      <c r="E55" s="23" t="s">
        <v>35</v>
      </c>
      <c r="F55" s="28" t="s">
        <v>125</v>
      </c>
      <c r="G55" s="28" t="s">
        <v>440</v>
      </c>
      <c r="H55" s="24">
        <v>4375000</v>
      </c>
      <c r="I55" s="24">
        <v>3500000</v>
      </c>
      <c r="J55" s="23" t="s">
        <v>26</v>
      </c>
      <c r="K55" s="23" t="s">
        <v>36</v>
      </c>
    </row>
    <row r="56" spans="1:11" ht="180.75" customHeight="1" x14ac:dyDescent="0.35">
      <c r="A56" s="9" t="s">
        <v>413</v>
      </c>
      <c r="B56" s="23" t="s">
        <v>414</v>
      </c>
      <c r="C56" s="23" t="s">
        <v>412</v>
      </c>
      <c r="D56" s="23" t="s">
        <v>415</v>
      </c>
      <c r="E56" s="23" t="s">
        <v>420</v>
      </c>
      <c r="F56" s="28" t="s">
        <v>416</v>
      </c>
      <c r="G56" s="28" t="s">
        <v>418</v>
      </c>
      <c r="H56" s="25">
        <v>867608.79999999993</v>
      </c>
      <c r="I56" s="25">
        <v>694087.03999999992</v>
      </c>
      <c r="J56" s="23" t="s">
        <v>361</v>
      </c>
      <c r="K56" s="23" t="s">
        <v>27</v>
      </c>
    </row>
    <row r="57" spans="1:11" ht="134.25" customHeight="1" x14ac:dyDescent="0.35">
      <c r="A57" s="9" t="s">
        <v>326</v>
      </c>
      <c r="B57" s="9" t="s">
        <v>328</v>
      </c>
      <c r="C57" s="9" t="s">
        <v>327</v>
      </c>
      <c r="D57" s="9" t="s">
        <v>373</v>
      </c>
      <c r="E57" s="9" t="s">
        <v>329</v>
      </c>
      <c r="F57" s="9" t="s">
        <v>330</v>
      </c>
      <c r="G57" s="9" t="s">
        <v>331</v>
      </c>
      <c r="H57" s="24">
        <v>1100651.8799999999</v>
      </c>
      <c r="I57" s="24">
        <v>408295.2</v>
      </c>
      <c r="J57" s="9" t="s">
        <v>26</v>
      </c>
      <c r="K57" s="9" t="s">
        <v>33</v>
      </c>
    </row>
    <row r="58" spans="1:11" ht="156" customHeight="1" x14ac:dyDescent="0.35">
      <c r="A58" s="23" t="str">
        <f>[1]SLO!A18</f>
        <v>ITA-SI0100030</v>
      </c>
      <c r="B58" s="10" t="s">
        <v>94</v>
      </c>
      <c r="C58" s="23" t="s">
        <v>417</v>
      </c>
      <c r="D58" s="10" t="s">
        <v>92</v>
      </c>
      <c r="E58" s="10" t="s">
        <v>91</v>
      </c>
      <c r="F58" s="24" t="s">
        <v>93</v>
      </c>
      <c r="G58" s="24" t="s">
        <v>441</v>
      </c>
      <c r="H58" s="20">
        <v>749474.85</v>
      </c>
      <c r="I58" s="20">
        <v>599579.87</v>
      </c>
      <c r="J58" s="23" t="s">
        <v>26</v>
      </c>
      <c r="K58" s="23" t="s">
        <v>33</v>
      </c>
    </row>
    <row r="59" spans="1:11" ht="155.25" customHeight="1" x14ac:dyDescent="0.35">
      <c r="A59" s="27" t="s">
        <v>290</v>
      </c>
      <c r="B59" s="9" t="s">
        <v>187</v>
      </c>
      <c r="C59" s="13" t="s">
        <v>184</v>
      </c>
      <c r="D59" s="9" t="s">
        <v>185</v>
      </c>
      <c r="E59" s="9" t="s">
        <v>186</v>
      </c>
      <c r="F59" s="9" t="s">
        <v>173</v>
      </c>
      <c r="G59" s="9" t="s">
        <v>442</v>
      </c>
      <c r="H59" s="30">
        <v>1057167.79</v>
      </c>
      <c r="I59" s="30">
        <v>845734.23</v>
      </c>
      <c r="J59" s="9" t="s">
        <v>32</v>
      </c>
      <c r="K59" s="23" t="s">
        <v>36</v>
      </c>
    </row>
    <row r="60" spans="1:11" s="8" customFormat="1" ht="273.75" customHeight="1" x14ac:dyDescent="0.35">
      <c r="A60" s="9" t="s">
        <v>28</v>
      </c>
      <c r="B60" s="23" t="s">
        <v>29</v>
      </c>
      <c r="C60" s="23" t="s">
        <v>30</v>
      </c>
      <c r="D60" s="23" t="s">
        <v>31</v>
      </c>
      <c r="E60" s="23" t="s">
        <v>422</v>
      </c>
      <c r="F60" s="28" t="s">
        <v>125</v>
      </c>
      <c r="G60" s="10" t="s">
        <v>443</v>
      </c>
      <c r="H60" s="25">
        <v>4374016.1499999994</v>
      </c>
      <c r="I60" s="25">
        <v>3499212.91</v>
      </c>
      <c r="J60" s="23" t="s">
        <v>32</v>
      </c>
      <c r="K60" s="23" t="s">
        <v>33</v>
      </c>
    </row>
    <row r="61" spans="1:11" ht="122.25" customHeight="1" x14ac:dyDescent="0.35">
      <c r="A61" s="23" t="str">
        <f>[1]SLO!A19</f>
        <v>ITA-SI0100068</v>
      </c>
      <c r="B61" s="23" t="s">
        <v>97</v>
      </c>
      <c r="C61" s="23" t="s">
        <v>421</v>
      </c>
      <c r="D61" s="23" t="s">
        <v>95</v>
      </c>
      <c r="E61" s="23" t="s">
        <v>96</v>
      </c>
      <c r="F61" s="10" t="s">
        <v>58</v>
      </c>
      <c r="G61" s="10" t="s">
        <v>444</v>
      </c>
      <c r="H61" s="24">
        <v>749837.12</v>
      </c>
      <c r="I61" s="24">
        <v>599869.68000000005</v>
      </c>
      <c r="J61" s="23" t="s">
        <v>26</v>
      </c>
      <c r="K61" s="23" t="s">
        <v>36</v>
      </c>
    </row>
    <row r="62" spans="1:11" s="8" customFormat="1" ht="241.5" customHeight="1" x14ac:dyDescent="0.35">
      <c r="A62" s="9" t="s">
        <v>161</v>
      </c>
      <c r="B62" s="9" t="s">
        <v>135</v>
      </c>
      <c r="C62" s="9" t="s">
        <v>141</v>
      </c>
      <c r="D62" s="9" t="s">
        <v>149</v>
      </c>
      <c r="E62" s="9" t="s">
        <v>150</v>
      </c>
      <c r="F62" s="9" t="s">
        <v>88</v>
      </c>
      <c r="G62" s="9" t="s">
        <v>104</v>
      </c>
      <c r="H62" s="20">
        <v>597894.52</v>
      </c>
      <c r="I62" s="20">
        <v>478315.61</v>
      </c>
      <c r="J62" s="9" t="s">
        <v>116</v>
      </c>
      <c r="K62" s="9" t="s">
        <v>27</v>
      </c>
    </row>
    <row r="63" spans="1:11" s="19" customFormat="1" ht="141.75" customHeight="1" x14ac:dyDescent="0.35">
      <c r="A63" s="9" t="s">
        <v>393</v>
      </c>
      <c r="B63" s="9" t="s">
        <v>395</v>
      </c>
      <c r="C63" s="9" t="s">
        <v>394</v>
      </c>
      <c r="D63" s="9" t="s">
        <v>397</v>
      </c>
      <c r="E63" s="9" t="s">
        <v>396</v>
      </c>
      <c r="F63" s="9" t="s">
        <v>324</v>
      </c>
      <c r="G63" s="9" t="s">
        <v>336</v>
      </c>
      <c r="H63" s="24">
        <v>872408.84</v>
      </c>
      <c r="I63" s="24">
        <v>697927.07</v>
      </c>
      <c r="J63" s="9" t="s">
        <v>361</v>
      </c>
      <c r="K63" s="9" t="s">
        <v>27</v>
      </c>
    </row>
    <row r="64" spans="1:11" s="19" customFormat="1" ht="140.25" customHeight="1" x14ac:dyDescent="0.35">
      <c r="A64" s="23" t="str">
        <f>[1]SLO!A20</f>
        <v>ITA-SI0100080</v>
      </c>
      <c r="B64" s="23" t="s">
        <v>100</v>
      </c>
      <c r="C64" s="23" t="s">
        <v>46</v>
      </c>
      <c r="D64" s="10" t="s">
        <v>99</v>
      </c>
      <c r="E64" s="10" t="s">
        <v>98</v>
      </c>
      <c r="F64" s="24" t="s">
        <v>79</v>
      </c>
      <c r="G64" s="24" t="s">
        <v>108</v>
      </c>
      <c r="H64" s="20">
        <v>749373.2</v>
      </c>
      <c r="I64" s="20">
        <v>599498.55000000005</v>
      </c>
      <c r="J64" s="23" t="s">
        <v>26</v>
      </c>
      <c r="K64" s="23" t="s">
        <v>36</v>
      </c>
    </row>
    <row r="65" spans="1:11" s="19" customFormat="1" ht="152.25" customHeight="1" x14ac:dyDescent="0.35">
      <c r="A65" s="9" t="s">
        <v>162</v>
      </c>
      <c r="B65" s="9" t="s">
        <v>136</v>
      </c>
      <c r="C65" s="9" t="s">
        <v>142</v>
      </c>
      <c r="D65" s="9" t="s">
        <v>151</v>
      </c>
      <c r="E65" s="9" t="s">
        <v>152</v>
      </c>
      <c r="F65" s="9" t="s">
        <v>155</v>
      </c>
      <c r="G65" s="9" t="s">
        <v>156</v>
      </c>
      <c r="H65" s="20">
        <v>595740.69999999995</v>
      </c>
      <c r="I65" s="20">
        <v>476592.56</v>
      </c>
      <c r="J65" s="9" t="s">
        <v>64</v>
      </c>
      <c r="K65" s="9" t="s">
        <v>27</v>
      </c>
    </row>
    <row r="66" spans="1:11" s="19" customFormat="1" ht="133.5" customHeight="1" x14ac:dyDescent="0.35">
      <c r="A66" s="9" t="s">
        <v>369</v>
      </c>
      <c r="B66" s="9" t="s">
        <v>120</v>
      </c>
      <c r="C66" s="9" t="s">
        <v>370</v>
      </c>
      <c r="D66" s="9" t="s">
        <v>378</v>
      </c>
      <c r="E66" s="9" t="s">
        <v>371</v>
      </c>
      <c r="F66" s="9" t="s">
        <v>324</v>
      </c>
      <c r="G66" s="9" t="s">
        <v>336</v>
      </c>
      <c r="H66" s="24">
        <v>856411</v>
      </c>
      <c r="I66" s="24">
        <v>685128.8</v>
      </c>
      <c r="J66" s="9" t="s">
        <v>361</v>
      </c>
      <c r="K66" s="9" t="s">
        <v>81</v>
      </c>
    </row>
    <row r="67" spans="1:11" s="19" customFormat="1" ht="225" customHeight="1" x14ac:dyDescent="0.35">
      <c r="A67" s="27" t="s">
        <v>310</v>
      </c>
      <c r="B67" s="12" t="s">
        <v>265</v>
      </c>
      <c r="C67" s="14" t="s">
        <v>266</v>
      </c>
      <c r="D67" s="9" t="s">
        <v>267</v>
      </c>
      <c r="E67" s="9" t="s">
        <v>268</v>
      </c>
      <c r="F67" s="12" t="s">
        <v>219</v>
      </c>
      <c r="G67" s="10" t="s">
        <v>445</v>
      </c>
      <c r="H67" s="18">
        <v>797434.6</v>
      </c>
      <c r="I67" s="18">
        <v>637947.67000000004</v>
      </c>
      <c r="J67" s="12" t="s">
        <v>32</v>
      </c>
      <c r="K67" s="9" t="s">
        <v>54</v>
      </c>
    </row>
    <row r="68" spans="1:11" s="19" customFormat="1" ht="141.75" customHeight="1" x14ac:dyDescent="0.35">
      <c r="A68" s="9" t="s">
        <v>164</v>
      </c>
      <c r="B68" s="9" t="s">
        <v>169</v>
      </c>
      <c r="C68" s="12" t="s">
        <v>165</v>
      </c>
      <c r="D68" s="9" t="s">
        <v>166</v>
      </c>
      <c r="E68" s="9" t="s">
        <v>168</v>
      </c>
      <c r="F68" s="9" t="s">
        <v>126</v>
      </c>
      <c r="G68" s="9" t="s">
        <v>167</v>
      </c>
      <c r="H68" s="20">
        <v>8241970</v>
      </c>
      <c r="I68" s="35">
        <v>6593576</v>
      </c>
      <c r="J68" s="9" t="s">
        <v>26</v>
      </c>
      <c r="K68" s="9" t="s">
        <v>27</v>
      </c>
    </row>
    <row r="69" spans="1:11" s="19" customFormat="1" ht="121.5" customHeight="1" x14ac:dyDescent="0.35">
      <c r="A69" s="9" t="s">
        <v>398</v>
      </c>
      <c r="B69" s="9" t="s">
        <v>400</v>
      </c>
      <c r="C69" s="9" t="s">
        <v>399</v>
      </c>
      <c r="D69" s="9" t="s">
        <v>402</v>
      </c>
      <c r="E69" s="9" t="s">
        <v>401</v>
      </c>
      <c r="F69" s="9" t="s">
        <v>324</v>
      </c>
      <c r="G69" s="9" t="s">
        <v>336</v>
      </c>
      <c r="H69" s="24">
        <v>1057478</v>
      </c>
      <c r="I69" s="24">
        <v>845982.4</v>
      </c>
      <c r="J69" s="9" t="s">
        <v>75</v>
      </c>
      <c r="K69" s="9" t="s">
        <v>27</v>
      </c>
    </row>
    <row r="70" spans="1:11" s="19" customFormat="1" ht="131.25" customHeight="1" x14ac:dyDescent="0.35">
      <c r="A70" s="27" t="s">
        <v>289</v>
      </c>
      <c r="B70" s="9" t="s">
        <v>183</v>
      </c>
      <c r="C70" s="13" t="s">
        <v>180</v>
      </c>
      <c r="D70" s="9" t="s">
        <v>181</v>
      </c>
      <c r="E70" s="9" t="s">
        <v>182</v>
      </c>
      <c r="F70" s="9" t="s">
        <v>178</v>
      </c>
      <c r="G70" s="9" t="s">
        <v>179</v>
      </c>
      <c r="H70" s="20">
        <v>1124981</v>
      </c>
      <c r="I70" s="20">
        <v>899984.8</v>
      </c>
      <c r="J70" s="9" t="s">
        <v>116</v>
      </c>
      <c r="K70" s="9" t="s">
        <v>27</v>
      </c>
    </row>
    <row r="71" spans="1:11" s="19" customFormat="1" ht="147" customHeight="1" x14ac:dyDescent="0.35">
      <c r="A71" s="23" t="str">
        <f>[1]SLO!A21</f>
        <v>ITA-SI0100065</v>
      </c>
      <c r="B71" s="10" t="s">
        <v>105</v>
      </c>
      <c r="C71" s="23" t="s">
        <v>426</v>
      </c>
      <c r="D71" s="23" t="s">
        <v>101</v>
      </c>
      <c r="E71" s="23" t="s">
        <v>102</v>
      </c>
      <c r="F71" s="10" t="s">
        <v>103</v>
      </c>
      <c r="G71" s="10" t="s">
        <v>446</v>
      </c>
      <c r="H71" s="24">
        <v>661124.80000000005</v>
      </c>
      <c r="I71" s="24">
        <v>528899.83999999997</v>
      </c>
      <c r="J71" s="23" t="s">
        <v>53</v>
      </c>
      <c r="K71" s="23" t="s">
        <v>27</v>
      </c>
    </row>
    <row r="72" spans="1:11" s="19" customFormat="1" ht="166.5" customHeight="1" x14ac:dyDescent="0.35">
      <c r="A72" s="27" t="s">
        <v>288</v>
      </c>
      <c r="B72" s="9" t="s">
        <v>85</v>
      </c>
      <c r="C72" s="13" t="s">
        <v>175</v>
      </c>
      <c r="D72" s="9" t="s">
        <v>176</v>
      </c>
      <c r="E72" s="9" t="s">
        <v>177</v>
      </c>
      <c r="F72" s="9" t="s">
        <v>178</v>
      </c>
      <c r="G72" s="9" t="s">
        <v>447</v>
      </c>
      <c r="H72" s="20">
        <v>717094.89</v>
      </c>
      <c r="I72" s="20">
        <v>573675.9</v>
      </c>
      <c r="J72" s="9" t="s">
        <v>75</v>
      </c>
      <c r="K72" s="9" t="s">
        <v>27</v>
      </c>
    </row>
    <row r="73" spans="1:11" s="19" customFormat="1" ht="173.25" customHeight="1" x14ac:dyDescent="0.35">
      <c r="A73" s="9" t="s">
        <v>163</v>
      </c>
      <c r="B73" s="9" t="s">
        <v>137</v>
      </c>
      <c r="C73" s="9" t="s">
        <v>143</v>
      </c>
      <c r="D73" s="9" t="s">
        <v>153</v>
      </c>
      <c r="E73" s="9" t="s">
        <v>154</v>
      </c>
      <c r="F73" s="9" t="s">
        <v>58</v>
      </c>
      <c r="G73" s="9" t="s">
        <v>423</v>
      </c>
      <c r="H73" s="20">
        <v>594011.84</v>
      </c>
      <c r="I73" s="9" t="s">
        <v>131</v>
      </c>
      <c r="J73" s="9" t="s">
        <v>75</v>
      </c>
      <c r="K73" s="9" t="s">
        <v>27</v>
      </c>
    </row>
    <row r="74" spans="1:11" s="19" customFormat="1" ht="132" customHeight="1" x14ac:dyDescent="0.35">
      <c r="A74" s="27" t="s">
        <v>287</v>
      </c>
      <c r="B74" s="9" t="s">
        <v>136</v>
      </c>
      <c r="C74" s="14" t="s">
        <v>171</v>
      </c>
      <c r="D74" s="12" t="s">
        <v>264</v>
      </c>
      <c r="E74" s="9" t="s">
        <v>172</v>
      </c>
      <c r="F74" s="9" t="s">
        <v>173</v>
      </c>
      <c r="G74" s="9" t="s">
        <v>237</v>
      </c>
      <c r="H74" s="20">
        <v>902129.43</v>
      </c>
      <c r="I74" s="20">
        <v>721703.53</v>
      </c>
      <c r="J74" s="9" t="s">
        <v>75</v>
      </c>
      <c r="K74" s="9" t="s">
        <v>27</v>
      </c>
    </row>
    <row r="75" spans="1:11" s="19" customFormat="1" ht="166.5" customHeight="1" x14ac:dyDescent="0.35">
      <c r="A75" s="23" t="str">
        <f>[1]SLO!A22</f>
        <v>ITA-SI0100086</v>
      </c>
      <c r="B75" s="23" t="s">
        <v>109</v>
      </c>
      <c r="C75" s="23" t="s">
        <v>47</v>
      </c>
      <c r="D75" s="10" t="s">
        <v>106</v>
      </c>
      <c r="E75" s="10" t="s">
        <v>107</v>
      </c>
      <c r="F75" s="10" t="s">
        <v>88</v>
      </c>
      <c r="G75" s="10" t="s">
        <v>434</v>
      </c>
      <c r="H75" s="20">
        <v>749791.97</v>
      </c>
      <c r="I75" s="20">
        <v>599833.56999999995</v>
      </c>
      <c r="J75" s="23" t="s">
        <v>26</v>
      </c>
      <c r="K75" s="23" t="s">
        <v>27</v>
      </c>
    </row>
    <row r="76" spans="1:11" s="19" customFormat="1" ht="159.75" customHeight="1" x14ac:dyDescent="0.35">
      <c r="A76" s="23" t="str">
        <f>[1]SLO!A23</f>
        <v>ITA-SI0100033</v>
      </c>
      <c r="B76" s="10" t="s">
        <v>113</v>
      </c>
      <c r="C76" s="23" t="s">
        <v>419</v>
      </c>
      <c r="D76" s="23" t="s">
        <v>111</v>
      </c>
      <c r="E76" s="23" t="s">
        <v>110</v>
      </c>
      <c r="F76" s="10" t="s">
        <v>88</v>
      </c>
      <c r="G76" s="10" t="s">
        <v>108</v>
      </c>
      <c r="H76" s="25">
        <v>737585.72000000009</v>
      </c>
      <c r="I76" s="25">
        <v>590068.57999999996</v>
      </c>
      <c r="J76" s="23" t="s">
        <v>64</v>
      </c>
      <c r="K76" s="23" t="s">
        <v>112</v>
      </c>
    </row>
    <row r="77" spans="1:11" s="19" customFormat="1" ht="137.25" customHeight="1" x14ac:dyDescent="0.35">
      <c r="A77" s="9" t="s">
        <v>384</v>
      </c>
      <c r="B77" s="9" t="s">
        <v>386</v>
      </c>
      <c r="C77" s="9" t="s">
        <v>385</v>
      </c>
      <c r="D77" s="9" t="s">
        <v>388</v>
      </c>
      <c r="E77" s="9" t="s">
        <v>387</v>
      </c>
      <c r="F77" s="9" t="s">
        <v>324</v>
      </c>
      <c r="G77" s="9" t="s">
        <v>336</v>
      </c>
      <c r="H77" s="24">
        <v>729302</v>
      </c>
      <c r="I77" s="24">
        <v>583441.6</v>
      </c>
      <c r="J77" s="9" t="s">
        <v>75</v>
      </c>
      <c r="K77" s="9" t="s">
        <v>54</v>
      </c>
    </row>
    <row r="78" spans="1:11" s="19" customFormat="1" ht="147" customHeight="1" x14ac:dyDescent="0.35">
      <c r="A78" s="23" t="str">
        <f>[1]SLO!A24</f>
        <v>ITA-SI0100054</v>
      </c>
      <c r="B78" s="23" t="s">
        <v>117</v>
      </c>
      <c r="C78" s="23" t="s">
        <v>48</v>
      </c>
      <c r="D78" s="10" t="s">
        <v>114</v>
      </c>
      <c r="E78" s="10" t="s">
        <v>115</v>
      </c>
      <c r="F78" s="10" t="s">
        <v>103</v>
      </c>
      <c r="G78" s="10" t="s">
        <v>59</v>
      </c>
      <c r="H78" s="20">
        <v>749940.53</v>
      </c>
      <c r="I78" s="20">
        <v>599952.41</v>
      </c>
      <c r="J78" s="23" t="s">
        <v>116</v>
      </c>
      <c r="K78" s="23" t="s">
        <v>27</v>
      </c>
    </row>
  </sheetData>
  <sortState xmlns:xlrd2="http://schemas.microsoft.com/office/spreadsheetml/2017/richdata2" ref="A4:K77">
    <sortCondition ref="C4"/>
  </sortState>
  <mergeCells count="1">
    <mergeCell ref="A1:K1"/>
  </mergeCells>
  <pageMargins left="0.25" right="0.25" top="0.75" bottom="0.75" header="0.3" footer="0.3"/>
  <pageSetup paperSize="9" scale="42" fitToHeight="0" orientation="landscape" r:id="rId1"/>
  <headerFooter>
    <oddHeader xml:space="preserve">&amp;L&amp;G&amp;R&amp;"Trebuchet MS,Normale"&amp;14      </oddHeader>
    <oddFooter>&amp;C&amp;"Open Sans,Normale"&amp;P/&amp;N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
  <sheetViews>
    <sheetView view="pageBreakPreview" zoomScaleNormal="100" zoomScaleSheetLayoutView="100" workbookViewId="0">
      <selection sqref="A1:H1"/>
    </sheetView>
  </sheetViews>
  <sheetFormatPr defaultColWidth="8.7265625" defaultRowHeight="16.5" x14ac:dyDescent="0.45"/>
  <cols>
    <col min="1" max="2" width="21.81640625" style="6" customWidth="1"/>
    <col min="3" max="8" width="21.81640625" style="5" customWidth="1"/>
    <col min="9" max="9" width="21.54296875" style="5" customWidth="1"/>
    <col min="10" max="10" width="24.54296875" style="5" customWidth="1"/>
    <col min="11" max="16384" width="8.7265625" style="5"/>
  </cols>
  <sheetData>
    <row r="1" spans="1:14" ht="91.5" customHeight="1" x14ac:dyDescent="0.55000000000000004">
      <c r="A1" s="32"/>
      <c r="B1" s="32"/>
      <c r="C1" s="32"/>
      <c r="D1" s="32"/>
      <c r="E1" s="32"/>
      <c r="F1" s="32"/>
      <c r="G1" s="32"/>
      <c r="H1" s="32"/>
      <c r="I1" s="4"/>
      <c r="J1" s="4"/>
    </row>
    <row r="2" spans="1:14" x14ac:dyDescent="0.45">
      <c r="I2" s="4"/>
      <c r="J2" s="4"/>
    </row>
    <row r="3" spans="1:14" s="2" customFormat="1" ht="47.25" customHeight="1" x14ac:dyDescent="0.45">
      <c r="A3" s="1" t="s">
        <v>1</v>
      </c>
      <c r="B3" s="1" t="s">
        <v>0</v>
      </c>
      <c r="C3" s="1" t="s">
        <v>2</v>
      </c>
      <c r="D3" s="1" t="s">
        <v>3</v>
      </c>
      <c r="E3" s="1" t="s">
        <v>4</v>
      </c>
      <c r="F3" s="1" t="s">
        <v>5</v>
      </c>
      <c r="G3" s="1" t="s">
        <v>6</v>
      </c>
      <c r="H3" s="1" t="s">
        <v>7</v>
      </c>
      <c r="I3" s="1" t="s">
        <v>8</v>
      </c>
      <c r="J3" s="1" t="s">
        <v>9</v>
      </c>
      <c r="K3" s="1" t="s">
        <v>10</v>
      </c>
      <c r="L3" s="1" t="s">
        <v>8</v>
      </c>
      <c r="M3" s="1" t="s">
        <v>8</v>
      </c>
      <c r="N3" s="1" t="s">
        <v>8</v>
      </c>
    </row>
    <row r="4" spans="1:14" x14ac:dyDescent="0.45">
      <c r="A4" s="3"/>
      <c r="B4" s="7"/>
      <c r="C4" s="7"/>
      <c r="D4" s="7"/>
      <c r="E4" s="7"/>
      <c r="F4" s="7"/>
      <c r="G4" s="7"/>
      <c r="H4" s="7"/>
      <c r="I4" s="7"/>
      <c r="J4" s="7"/>
      <c r="K4" s="7"/>
      <c r="L4" s="7"/>
      <c r="M4" s="7"/>
      <c r="N4" s="7"/>
    </row>
  </sheetData>
  <mergeCells count="1">
    <mergeCell ref="A1:H1"/>
  </mergeCells>
  <pageMargins left="0.70866141732283472" right="0.70866141732283472" top="1.3385826771653544" bottom="0.74803149606299213" header="0.31496062992125984" footer="0.31496062992125984"/>
  <pageSetup paperSize="9" scale="51" orientation="landscape" r:id="rId1"/>
  <headerFooter>
    <oddHeader xml:space="preserve">&amp;L&amp;G&amp;R&amp;"Trebuchet MS,Normale"&amp;14      </oddHeader>
    <oddFooter>&amp;C&amp;"Open Sans,Normale"&amp;P/&amp;N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B45B7D763BB004890832F1CFAA4CDDF" ma:contentTypeVersion="0" ma:contentTypeDescription="Creare un nuovo documento." ma:contentTypeScope="" ma:versionID="42d0f4e92040db0b21413a0cffe1d584">
  <xsd:schema xmlns:xsd="http://www.w3.org/2001/XMLSchema" xmlns:xs="http://www.w3.org/2001/XMLSchema" xmlns:p="http://schemas.microsoft.com/office/2006/metadata/properties" targetNamespace="http://schemas.microsoft.com/office/2006/metadata/properties" ma:root="true" ma:fieldsID="a3eec16d3e841ebf650196acacb84cc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DDF36A-389A-49B2-8D85-229C7BC197EC}">
  <ds:schemaRefs>
    <ds:schemaRef ds:uri="http://schemas.microsoft.com/sharepoint/v3/contenttype/forms"/>
  </ds:schemaRefs>
</ds:datastoreItem>
</file>

<file path=customXml/itemProps2.xml><?xml version="1.0" encoding="utf-8"?>
<ds:datastoreItem xmlns:ds="http://schemas.openxmlformats.org/officeDocument/2006/customXml" ds:itemID="{C27D3547-D6D8-4B0F-8D30-42D7F9B6D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CF6A13C-3667-45B5-89F0-54868F07EFFC}">
  <ds:schemaRefs>
    <ds:schemaRef ds:uri="http://schemas.microsoft.com/office/infopath/2007/PartnerControls"/>
    <ds:schemaRef ds:uri="http://purl.org/dc/terms/"/>
    <ds:schemaRef ds:uri="http://purl.org/dc/elements/1.1/"/>
    <ds:schemaRef ds:uri="http://schemas.openxmlformats.org/package/2006/metadata/core-properties"/>
    <ds:schemaRef ds:uri="http://www.w3.org/XML/1998/namespace"/>
    <ds:schemaRef ds:uri="http://schemas.microsoft.com/office/2006/documentManagement/types"/>
    <ds:schemaRef ds:uri="http://purl.org/dc/dcmityp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list ENG</vt:lpstr>
      <vt:lpstr>list ITA</vt:lpstr>
      <vt:lpstr>'list ENG'!Area_stampa</vt:lpstr>
      <vt:lpstr>'list ITA'!Area_stampa</vt:lpstr>
      <vt:lpstr>'list ENG'!Titoli_stampa</vt:lpstr>
      <vt:lpstr>'list ITA'!Titoli_stampa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TLC</dc:creator>
  <cp:lastModifiedBy>Kosic Erika</cp:lastModifiedBy>
  <cp:lastPrinted>2025-11-12T14:37:19Z</cp:lastPrinted>
  <dcterms:created xsi:type="dcterms:W3CDTF">2017-03-23T08:48:27Z</dcterms:created>
  <dcterms:modified xsi:type="dcterms:W3CDTF">2026-09-22T13:23:43Z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0x0101006B45B7D763BB004890832F1CFAA4CDDF</vt:lpwstr>
  </property>
</Properties>
</file>