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45362\Desktop\APPALTI\valutazione progetti\documenti finali\00_1\versione - 12_01-06-23\"/>
    </mc:Choice>
  </mc:AlternateContent>
  <bookViews>
    <workbookView xWindow="0" yWindow="0" windowWidth="28800" windowHeight="12450" activeTab="1"/>
  </bookViews>
  <sheets>
    <sheet name="DICHIARAZIONE DI OE" sheetId="1" r:id="rId1"/>
    <sheet name="PREVENTIVO DETTAGLIO" sheetId="2" r:id="rId2"/>
  </sheets>
  <definedNames>
    <definedName name="_xlnm.Print_Area" localSheetId="1">'PREVENTIVO DETTAGLIO'!$A$1:$G$11</definedName>
  </definedNames>
  <calcPr calcId="162913"/>
</workbook>
</file>

<file path=xl/calcChain.xml><?xml version="1.0" encoding="utf-8"?>
<calcChain xmlns="http://schemas.openxmlformats.org/spreadsheetml/2006/main">
  <c r="G6" i="2" l="1"/>
  <c r="G7" i="2"/>
  <c r="G8" i="2"/>
  <c r="G9" i="2"/>
  <c r="G10" i="2"/>
  <c r="G5" i="2"/>
  <c r="E10" i="2" l="1"/>
  <c r="E9" i="2" l="1"/>
  <c r="E8" i="2"/>
  <c r="E7" i="2"/>
  <c r="E6" i="2"/>
  <c r="E5" i="2"/>
  <c r="E11" i="2" l="1"/>
  <c r="G11" i="2"/>
</calcChain>
</file>

<file path=xl/sharedStrings.xml><?xml version="1.0" encoding="utf-8"?>
<sst xmlns="http://schemas.openxmlformats.org/spreadsheetml/2006/main" count="39" uniqueCount="39">
  <si>
    <t>specificare denominazione e ragione sociale</t>
  </si>
  <si>
    <t>SEDE LEGALE</t>
  </si>
  <si>
    <t>specificare indirizzo</t>
  </si>
  <si>
    <t>specificare nome,cognome e carica sociale</t>
  </si>
  <si>
    <t>LUOGO, DATA DI NASCITA, CODICE FISCALE</t>
  </si>
  <si>
    <t>DATA</t>
  </si>
  <si>
    <t>ISTRUZIONI</t>
  </si>
  <si>
    <t>3. Gli importi inseriti nelle celle della casella D devono essere espressi con un massimo di due cifre decimali</t>
  </si>
  <si>
    <t>N.</t>
  </si>
  <si>
    <t>DESCRIZIONE</t>
  </si>
  <si>
    <t>COLONNA A</t>
  </si>
  <si>
    <t>COLONNA B</t>
  </si>
  <si>
    <t>COLONNA C (A*B)</t>
  </si>
  <si>
    <t>COLONNA D</t>
  </si>
  <si>
    <t>COLONNA E</t>
  </si>
  <si>
    <t>PREZZO UNITARIO  BASE</t>
  </si>
  <si>
    <t>QUANTITA' STIMATE PER L'INTERA DURATA DELL'ACCORDO QUADRO</t>
  </si>
  <si>
    <t>Importo massimo spendibile</t>
  </si>
  <si>
    <t>VALORE COMPLESSIVO DEL PREVENTIVO</t>
  </si>
  <si>
    <t>ALLEGATO 8 ALL’ AVVISO
Allegato al modello di preventivo -  dettaglio economico per tipologie progettuali</t>
  </si>
  <si>
    <t>OPERATORE ECONOMICO CHE PARTECIPA ALLA PROCEDURA</t>
  </si>
  <si>
    <t>LEGALE RAPPRESENTANTE/
PROCURATORE</t>
  </si>
  <si>
    <t>Con riferimento alla presente procedura formula il dettaglio economico di cui al preventivo presentato in successivo foglio</t>
  </si>
  <si>
    <t>1. Compilare sempre il presente foglio ed il foglio successivo relativo al dettaglio economico di cui al preventivo</t>
  </si>
  <si>
    <t>2. Nel foglio successivo formulare il preventivo per ogni tipologia di valutazione presente nella colonna, inserendo un prezzo nelle celle della colonna D</t>
  </si>
  <si>
    <t>4. Il VALORE COMPLESSIVO DEL PREVENTIVO è dato dalla somma del valore complessivo preventivato per tutte le tipologia valutative previste di cui alla colonna E</t>
  </si>
  <si>
    <t>5. Il presente allegato, una volta compilato, dovrà obbligatoriamente  firmato (digitalmente o con firma autografa) dal legale rappresentante o da un suo procuratore e dovrà essere inserito nel portale, all'interno della Busta economica</t>
  </si>
  <si>
    <r>
      <rPr>
        <b/>
        <sz val="11"/>
        <color rgb="FF000000"/>
        <rFont val="Open Sans"/>
        <family val="2"/>
      </rPr>
      <t>AVVERTENZE SULLA MODALITA’ DI SOTTOSCRIZIONE E TRASMISSIONE DEL’ALLEGATO</t>
    </r>
    <r>
      <rPr>
        <sz val="11"/>
        <color rgb="FF000000"/>
        <rFont val="Open Sans"/>
        <family val="2"/>
      </rPr>
      <t xml:space="preserve">
1. CON FIRMA DIGITALE (CONSIGLIATO)
Scegli questa modalità se possiedi la firma digitale.
PROCEDURA:
a) Compila a tastiera i campi richiesti e salva il file PDF sul tuo dispositivo;
b) Firma digitalmente il file PDF tramite gli strumenti forniti dal tuo provider di firma digitale;
c) Carica su e-appaltiFVG il file PDF firmato e gli eventuali allegati, così come indicato nell’Avviso e nelle istruzioni sull’utilizzo di e-appaltiFVG
2. CON FIRMA AUTOGRAFA
Scegli questa modalità se NON puoi digitalizzare la tua firma.
PROCEDURA:
a) Compila a tastiera oppure a mano i campi richiesti, stampando il documento;
b) Apponi la tua firma autografa, quindi scansiona il modulo; 
c) Carica su e-appaltiFVG il file PDF firmato e il file contenente copia del documento di identità valido ed eventuali ulteriori allegati, così come indicato nell’Avviso e nelle istruzioni sull’utilizzo di e-appaltiFVG</t>
    </r>
  </si>
  <si>
    <r>
      <t xml:space="preserve">PREZZI UNITARI di dettaglio del PREVENTIVO
dati da inserire a cura dell'OE
</t>
    </r>
    <r>
      <rPr>
        <b/>
        <sz val="8"/>
        <color rgb="FFFF0000"/>
        <rFont val="DecimaWE Rg"/>
      </rPr>
      <t>(valore ribassato rispetto ai prezzi unitari indicati in A)</t>
    </r>
  </si>
  <si>
    <t>ALLEGATO 8 - Dettaglio economico per tipologie di valutazione</t>
  </si>
  <si>
    <r>
      <rPr>
        <b/>
        <sz val="16"/>
        <color theme="1"/>
        <rFont val="DecimaWE Rg"/>
      </rPr>
      <t xml:space="preserve">AVVISO PUBBLICO
INDAGINE DI MERCATO
PER L’ACQUISIZIONE DI PREVENTIVI
</t>
    </r>
    <r>
      <rPr>
        <sz val="12"/>
        <color theme="1"/>
        <rFont val="DecimaWE Rg"/>
      </rPr>
      <t>propedeutico all’affidamento diretto, 
ai sensi dell’articolo 1, comma 2, lettera a), del D.L. n. 76/2020, 
convertito con Legge n. 120/2020, 
come successivamente modificato dall'art. 51 del D.L. n. 77/2021, 
convertito con Legge n. 108/2021
del</t>
    </r>
    <r>
      <rPr>
        <b/>
        <sz val="16"/>
        <color theme="1"/>
        <rFont val="DecimaWE Rg"/>
      </rPr>
      <t xml:space="preserve">
SERVIZIO DI VALUTAZIONE DELLE PROPOSTE PROGETTUALI DEL PROGRAMMA 
INTERREG VI-A ITALIA-SLOVENIA 2021-2027
CUP: D89J21022690003
CPV: 79419000-4
</t>
    </r>
    <r>
      <rPr>
        <sz val="12"/>
        <color theme="1"/>
        <rFont val="DecimaWE Rg"/>
      </rPr>
      <t xml:space="preserve">
</t>
    </r>
  </si>
  <si>
    <r>
      <t xml:space="preserve">VALUTAZIONE  DI QUALITA' PROPOSTA PROGETTUALE STANDARD/DUE BANDI
</t>
    </r>
    <r>
      <rPr>
        <sz val="11"/>
        <color rgb="FFFF0000"/>
        <rFont val="DecimaWE Rg"/>
      </rPr>
      <t>(prezzo per una coppia di valutatori) INCLUSI PRINCIPI AMBIENTALI</t>
    </r>
  </si>
  <si>
    <r>
      <t xml:space="preserve">VALUTAZIONE AIUTI DI STATO DI PROPOSTA PROGETTUALE STANDARD/DUE BANDI
</t>
    </r>
    <r>
      <rPr>
        <sz val="11"/>
        <color rgb="FFFF0000"/>
        <rFont val="DecimaWE Rg"/>
      </rPr>
      <t>(prezzo per un valutatore)</t>
    </r>
  </si>
  <si>
    <r>
      <t xml:space="preserve">VALUTAZIONE ORDINARIA DI PROPOSTA PROGETTUALE PEOPLE-TO-PEOPLE
</t>
    </r>
    <r>
      <rPr>
        <sz val="11"/>
        <color rgb="FFFF0000"/>
        <rFont val="DecimaWE Rg"/>
      </rPr>
      <t>(prezzo per una coppia di valutatori)/INCLUSI PRINCIPI AMBIENTALI</t>
    </r>
  </si>
  <si>
    <r>
      <t xml:space="preserve">VALUTAZIONE AIUTI DI STATO DI PROPOSTA PROGETTUALE PEOPLE-TO-PEOPLE
</t>
    </r>
    <r>
      <rPr>
        <sz val="11"/>
        <color rgb="FFFF0000"/>
        <rFont val="DecimaWE Rg"/>
      </rPr>
      <t>(prezzo per un valutatore)</t>
    </r>
  </si>
  <si>
    <r>
      <t xml:space="preserve">REVISIONE DI VALUTAZIONE PROPOSTA PROGETTUALE STANDARD
</t>
    </r>
    <r>
      <rPr>
        <sz val="11"/>
        <color rgb="FFFF0000"/>
        <rFont val="DecimaWE Rg"/>
      </rPr>
      <t>(prezzo per un valutatore)</t>
    </r>
  </si>
  <si>
    <r>
      <t xml:space="preserve">REVISIONE DI VALUTAZIONE PROPOSTA PROGETTUALE PEOPLE-TO-PEOPLE
</t>
    </r>
    <r>
      <rPr>
        <sz val="11"/>
        <color rgb="FFFF0000"/>
        <rFont val="DecimaWE Rg"/>
      </rPr>
      <t>(prezzo per un valutatore)</t>
    </r>
  </si>
  <si>
    <t>VALORE COMPLESSIVO PREVENTIVO
(calcolo automatico &gt; D*B)</t>
  </si>
  <si>
    <t>PREZZO TOTALE A BASE DELLA PROCEDURA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</si>
</sst>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&quot; &quot;[$€-401];[Red]&quot;-&quot;#,##0.00&quot; &quot;[$€-401]"/>
    <numFmt numFmtId="165" formatCode="[$-424]0"/>
    <numFmt numFmtId="166" formatCode="#,##0.00&quot; €&quot;"/>
    <numFmt numFmtId="167" formatCode="[$-424]General"/>
    <numFmt numFmtId="168" formatCode="#,##0.00&quot; &quot;[$€-424];[Red]&quot;-&quot;#,##0.00&quot; &quot;[$€-424]"/>
  </numFmts>
  <fonts count="32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i/>
      <sz val="16"/>
      <color theme="1"/>
      <name val="Arial"/>
      <family val="2"/>
    </font>
    <font>
      <sz val="10"/>
      <color rgb="FF000000"/>
      <name val="Arial"/>
      <family val="2"/>
    </font>
    <font>
      <b/>
      <i/>
      <u/>
      <sz val="11"/>
      <color theme="1"/>
      <name val="Arial"/>
      <family val="2"/>
    </font>
    <font>
      <sz val="22"/>
      <color rgb="FF000000"/>
      <name val="DecimaWE Rg"/>
    </font>
    <font>
      <b/>
      <sz val="22"/>
      <color rgb="FF000000"/>
      <name val="DecimaWE Rg"/>
    </font>
    <font>
      <sz val="11"/>
      <color rgb="FF000000"/>
      <name val="DecimaWE Rg"/>
    </font>
    <font>
      <b/>
      <sz val="12"/>
      <color rgb="FF000000"/>
      <name val="DecimaWE Rg"/>
    </font>
    <font>
      <b/>
      <sz val="12"/>
      <color rgb="FFFF0000"/>
      <name val="DecimaWE Rg"/>
    </font>
    <font>
      <b/>
      <sz val="10"/>
      <color rgb="FF000000"/>
      <name val="DecimaWE Rg"/>
    </font>
    <font>
      <sz val="10"/>
      <color rgb="FF000000"/>
      <name val="DecimaWE Rg"/>
    </font>
    <font>
      <sz val="11"/>
      <color theme="1"/>
      <name val="DecimaWE Rg"/>
    </font>
    <font>
      <sz val="12"/>
      <color theme="1"/>
      <name val="DecimaWE Rg"/>
    </font>
    <font>
      <b/>
      <sz val="16"/>
      <color theme="1"/>
      <name val="DecimaWE Rg"/>
    </font>
    <font>
      <b/>
      <sz val="14"/>
      <color theme="1"/>
      <name val="DecimaWE Rg"/>
    </font>
    <font>
      <b/>
      <sz val="10"/>
      <color rgb="FF000000"/>
      <name val="Open Sans"/>
      <family val="2"/>
    </font>
    <font>
      <i/>
      <sz val="10"/>
      <color rgb="FF000000"/>
      <name val="Open Sans"/>
      <family val="2"/>
    </font>
    <font>
      <sz val="11"/>
      <color theme="1"/>
      <name val="Open Sans"/>
      <family val="2"/>
    </font>
    <font>
      <sz val="10"/>
      <color rgb="FF000000"/>
      <name val="Open Sans"/>
      <family val="2"/>
    </font>
    <font>
      <b/>
      <sz val="12"/>
      <color rgb="FF000000"/>
      <name val="Open Sans"/>
      <family val="2"/>
    </font>
    <font>
      <b/>
      <sz val="11"/>
      <color rgb="FF000000"/>
      <name val="Open Sans"/>
      <family val="2"/>
    </font>
    <font>
      <b/>
      <sz val="12"/>
      <color rgb="FF548DD4"/>
      <name val="Open Sans"/>
      <family val="2"/>
    </font>
    <font>
      <sz val="11"/>
      <color rgb="FF000000"/>
      <name val="Open Sans"/>
      <family val="2"/>
    </font>
    <font>
      <b/>
      <sz val="22"/>
      <name val="DecimaWE Rg"/>
    </font>
    <font>
      <sz val="11"/>
      <name val="DecimaWE Rg"/>
    </font>
    <font>
      <b/>
      <sz val="11"/>
      <name val="DecimaWE Rg"/>
    </font>
    <font>
      <b/>
      <sz val="10"/>
      <color rgb="FFFF0000"/>
      <name val="DecimaWE Rg"/>
    </font>
    <font>
      <b/>
      <sz val="11"/>
      <color rgb="FFFF0000"/>
      <name val="DecimaWE Rg"/>
    </font>
    <font>
      <b/>
      <sz val="8"/>
      <color rgb="FFFF0000"/>
      <name val="DecimaWE Rg"/>
    </font>
    <font>
      <sz val="11"/>
      <color rgb="FFFF0000"/>
      <name val="DecimaWE Rg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DCE6F2"/>
        <bgColor rgb="FFDCE6F2"/>
      </patternFill>
    </fill>
    <fill>
      <patternFill patternType="solid">
        <fgColor theme="0"/>
        <bgColor rgb="FFFF3333"/>
      </patternFill>
    </fill>
    <fill>
      <patternFill patternType="solid">
        <fgColor rgb="FFFFFF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8">
    <xf numFmtId="0" fontId="0" fillId="0" borderId="0"/>
    <xf numFmtId="167" fontId="2" fillId="0" borderId="0"/>
    <xf numFmtId="0" fontId="3" fillId="0" borderId="0">
      <alignment horizontal="center"/>
    </xf>
    <xf numFmtId="0" fontId="3" fillId="0" borderId="0">
      <alignment horizontal="center" textRotation="90"/>
    </xf>
    <xf numFmtId="167" fontId="4" fillId="0" borderId="0"/>
    <xf numFmtId="0" fontId="5" fillId="0" borderId="0"/>
    <xf numFmtId="168" fontId="5" fillId="0" borderId="0"/>
    <xf numFmtId="0" fontId="1" fillId="0" borderId="0"/>
  </cellStyleXfs>
  <cellXfs count="59">
    <xf numFmtId="0" fontId="0" fillId="0" borderId="0" xfId="0"/>
    <xf numFmtId="167" fontId="2" fillId="0" borderId="0" xfId="1"/>
    <xf numFmtId="167" fontId="8" fillId="2" borderId="0" xfId="1" applyFont="1" applyFill="1" applyAlignment="1" applyProtection="1">
      <alignment horizontal="center" vertical="center" wrapText="1"/>
      <protection locked="0"/>
    </xf>
    <xf numFmtId="167" fontId="9" fillId="0" borderId="1" xfId="1" applyFont="1" applyFill="1" applyBorder="1" applyAlignment="1" applyProtection="1">
      <alignment horizontal="center" vertical="center" wrapText="1"/>
    </xf>
    <xf numFmtId="167" fontId="10" fillId="2" borderId="1" xfId="1" applyFont="1" applyFill="1" applyBorder="1" applyAlignment="1" applyProtection="1">
      <alignment horizontal="center" vertical="center" wrapText="1"/>
      <protection locked="0"/>
    </xf>
    <xf numFmtId="166" fontId="10" fillId="2" borderId="1" xfId="1" applyNumberFormat="1" applyFont="1" applyFill="1" applyBorder="1" applyAlignment="1" applyProtection="1">
      <alignment horizontal="center" vertical="center" wrapText="1"/>
      <protection locked="0"/>
    </xf>
    <xf numFmtId="167" fontId="11" fillId="2" borderId="1" xfId="1" applyFont="1" applyFill="1" applyBorder="1" applyAlignment="1" applyProtection="1">
      <alignment horizontal="center" vertical="center" wrapText="1"/>
      <protection locked="0"/>
    </xf>
    <xf numFmtId="167" fontId="12" fillId="2" borderId="0" xfId="1" applyFont="1" applyFill="1" applyAlignment="1" applyProtection="1">
      <alignment horizontal="center" vertical="center" wrapText="1"/>
      <protection locked="0"/>
    </xf>
    <xf numFmtId="166" fontId="8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8" fillId="3" borderId="1" xfId="1" applyNumberFormat="1" applyFont="1" applyFill="1" applyBorder="1" applyAlignment="1" applyProtection="1">
      <alignment horizontal="center" vertical="center" wrapText="1"/>
      <protection locked="0"/>
    </xf>
    <xf numFmtId="167" fontId="8" fillId="0" borderId="0" xfId="1" applyFont="1" applyFill="1" applyAlignment="1" applyProtection="1">
      <alignment horizontal="center" vertical="center" wrapText="1"/>
      <protection locked="0"/>
    </xf>
    <xf numFmtId="167" fontId="6" fillId="0" borderId="0" xfId="1" applyFont="1" applyFill="1" applyAlignment="1" applyProtection="1">
      <alignment horizontal="center" vertical="center" wrapText="1"/>
      <protection locked="0"/>
    </xf>
    <xf numFmtId="167" fontId="8" fillId="0" borderId="0" xfId="1" applyFont="1" applyFill="1" applyAlignment="1" applyProtection="1">
      <alignment horizontal="left" vertical="center" wrapText="1"/>
      <protection locked="0"/>
    </xf>
    <xf numFmtId="166" fontId="8" fillId="2" borderId="0" xfId="1" applyNumberFormat="1" applyFont="1" applyFill="1" applyAlignment="1" applyProtection="1">
      <alignment horizontal="center" vertical="center" wrapText="1"/>
      <protection locked="0"/>
    </xf>
    <xf numFmtId="0" fontId="13" fillId="0" borderId="0" xfId="0" applyFont="1"/>
    <xf numFmtId="167" fontId="17" fillId="0" borderId="1" xfId="4" applyFont="1" applyBorder="1" applyAlignment="1">
      <alignment vertical="center"/>
    </xf>
    <xf numFmtId="167" fontId="17" fillId="0" borderId="1" xfId="4" applyFont="1" applyBorder="1" applyAlignment="1">
      <alignment horizontal="left" vertical="center"/>
    </xf>
    <xf numFmtId="167" fontId="17" fillId="0" borderId="1" xfId="4" applyFont="1" applyBorder="1" applyAlignment="1">
      <alignment horizontal="left" vertical="center" wrapText="1"/>
    </xf>
    <xf numFmtId="167" fontId="17" fillId="0" borderId="1" xfId="4" applyFont="1" applyBorder="1" applyAlignment="1">
      <alignment vertical="center" wrapText="1"/>
    </xf>
    <xf numFmtId="167" fontId="20" fillId="0" borderId="0" xfId="4" applyFont="1"/>
    <xf numFmtId="166" fontId="26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26" fillId="3" borderId="1" xfId="1" applyNumberFormat="1" applyFont="1" applyFill="1" applyBorder="1" applyAlignment="1" applyProtection="1">
      <alignment horizontal="center" vertical="center" wrapText="1"/>
      <protection locked="0"/>
    </xf>
    <xf numFmtId="167" fontId="26" fillId="0" borderId="0" xfId="1" applyFont="1" applyFill="1" applyAlignment="1" applyProtection="1">
      <alignment horizontal="center" vertical="center" wrapText="1"/>
      <protection locked="0"/>
    </xf>
    <xf numFmtId="167" fontId="26" fillId="2" borderId="0" xfId="1" applyFont="1" applyFill="1" applyAlignment="1" applyProtection="1">
      <alignment horizontal="center" vertical="center" wrapText="1"/>
      <protection locked="0"/>
    </xf>
    <xf numFmtId="166" fontId="27" fillId="5" borderId="4" xfId="1" applyNumberFormat="1" applyFont="1" applyFill="1" applyBorder="1" applyAlignment="1" applyProtection="1">
      <alignment horizontal="center" vertical="center" wrapText="1"/>
      <protection locked="0"/>
    </xf>
    <xf numFmtId="167" fontId="27" fillId="4" borderId="1" xfId="1" applyFont="1" applyFill="1" applyBorder="1" applyAlignment="1" applyProtection="1">
      <alignment horizontal="right" vertical="center" wrapText="1"/>
      <protection locked="0"/>
    </xf>
    <xf numFmtId="167" fontId="28" fillId="6" borderId="1" xfId="1" applyFont="1" applyFill="1" applyBorder="1" applyAlignment="1" applyProtection="1">
      <alignment horizontal="center" vertical="center" wrapText="1"/>
      <protection locked="0"/>
    </xf>
    <xf numFmtId="167" fontId="27" fillId="3" borderId="5" xfId="1" applyFont="1" applyFill="1" applyBorder="1" applyAlignment="1" applyProtection="1">
      <alignment horizontal="right" vertical="center" wrapText="1"/>
      <protection locked="0"/>
    </xf>
    <xf numFmtId="166" fontId="29" fillId="3" borderId="1" xfId="1" applyNumberFormat="1" applyFont="1" applyFill="1" applyBorder="1" applyAlignment="1" applyProtection="1">
      <alignment horizontal="center" vertical="center" wrapText="1"/>
      <protection locked="0"/>
    </xf>
    <xf numFmtId="167" fontId="25" fillId="0" borderId="1" xfId="1" applyFont="1" applyFill="1" applyBorder="1" applyAlignment="1" applyProtection="1">
      <alignment horizontal="center" vertical="center" wrapText="1"/>
    </xf>
    <xf numFmtId="167" fontId="7" fillId="9" borderId="1" xfId="1" applyFont="1" applyFill="1" applyBorder="1" applyAlignment="1" applyProtection="1">
      <alignment horizontal="center" vertical="center" wrapText="1"/>
    </xf>
    <xf numFmtId="164" fontId="8" fillId="9" borderId="1" xfId="1" applyNumberFormat="1" applyFont="1" applyFill="1" applyBorder="1" applyAlignment="1" applyProtection="1">
      <alignment horizontal="center" vertical="center" wrapText="1"/>
    </xf>
    <xf numFmtId="167" fontId="7" fillId="7" borderId="1" xfId="1" applyFont="1" applyFill="1" applyBorder="1" applyAlignment="1" applyProtection="1">
      <alignment horizontal="center" vertical="center" wrapText="1"/>
    </xf>
    <xf numFmtId="164" fontId="8" fillId="7" borderId="1" xfId="1" applyNumberFormat="1" applyFont="1" applyFill="1" applyBorder="1" applyAlignment="1" applyProtection="1">
      <alignment horizontal="center" vertical="center" wrapText="1"/>
    </xf>
    <xf numFmtId="167" fontId="25" fillId="7" borderId="1" xfId="1" applyFont="1" applyFill="1" applyBorder="1" applyAlignment="1" applyProtection="1">
      <alignment horizontal="center" vertical="center" wrapText="1"/>
    </xf>
    <xf numFmtId="164" fontId="26" fillId="8" borderId="1" xfId="1" applyNumberFormat="1" applyFont="1" applyFill="1" applyBorder="1" applyAlignment="1" applyProtection="1">
      <alignment horizontal="center" vertical="center" wrapText="1"/>
    </xf>
    <xf numFmtId="165" fontId="8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26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8" fillId="6" borderId="1" xfId="1" applyNumberFormat="1" applyFont="1" applyFill="1" applyBorder="1" applyAlignment="1" applyProtection="1">
      <alignment horizontal="center" vertical="center" wrapText="1"/>
      <protection locked="0"/>
    </xf>
    <xf numFmtId="166" fontId="28" fillId="6" borderId="1" xfId="1" applyNumberFormat="1" applyFont="1" applyFill="1" applyBorder="1" applyAlignment="1" applyProtection="1">
      <alignment horizontal="center" vertical="center" wrapText="1"/>
      <protection locked="0"/>
    </xf>
    <xf numFmtId="167" fontId="8" fillId="9" borderId="1" xfId="1" applyFont="1" applyFill="1" applyBorder="1" applyAlignment="1">
      <alignment wrapText="1"/>
    </xf>
    <xf numFmtId="167" fontId="8" fillId="7" borderId="1" xfId="1" applyFont="1" applyFill="1" applyBorder="1" applyAlignment="1">
      <alignment wrapText="1"/>
    </xf>
    <xf numFmtId="167" fontId="26" fillId="7" borderId="1" xfId="1" applyFont="1" applyFill="1" applyBorder="1" applyAlignment="1">
      <alignment wrapText="1"/>
    </xf>
    <xf numFmtId="167" fontId="26" fillId="0" borderId="1" xfId="1" applyFont="1" applyBorder="1" applyAlignment="1">
      <alignment wrapText="1"/>
    </xf>
    <xf numFmtId="164" fontId="26" fillId="2" borderId="1" xfId="1" applyNumberFormat="1" applyFont="1" applyFill="1" applyBorder="1" applyAlignment="1" applyProtection="1">
      <alignment horizontal="center" vertical="center" wrapText="1"/>
    </xf>
    <xf numFmtId="167" fontId="24" fillId="0" borderId="0" xfId="1" applyFont="1" applyAlignment="1">
      <alignment horizontal="left" vertical="center" wrapText="1"/>
    </xf>
    <xf numFmtId="167" fontId="23" fillId="0" borderId="0" xfId="1" applyFont="1" applyFill="1" applyBorder="1" applyAlignment="1">
      <alignment horizontal="left" vertical="center"/>
    </xf>
    <xf numFmtId="0" fontId="14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19" fillId="0" borderId="1" xfId="0" applyFont="1" applyFill="1" applyBorder="1"/>
    <xf numFmtId="167" fontId="20" fillId="0" borderId="2" xfId="4" applyFont="1" applyFill="1" applyBorder="1" applyAlignment="1">
      <alignment horizontal="left" vertical="center" wrapText="1"/>
    </xf>
    <xf numFmtId="0" fontId="19" fillId="0" borderId="2" xfId="0" applyFont="1" applyFill="1" applyBorder="1"/>
    <xf numFmtId="167" fontId="18" fillId="0" borderId="1" xfId="4" applyFont="1" applyFill="1" applyBorder="1" applyAlignment="1">
      <alignment horizontal="center" wrapText="1"/>
    </xf>
    <xf numFmtId="167" fontId="7" fillId="0" borderId="0" xfId="1" applyFont="1" applyFill="1" applyBorder="1" applyAlignment="1" applyProtection="1">
      <alignment horizontal="left" vertical="center" wrapText="1"/>
      <protection locked="0"/>
    </xf>
    <xf numFmtId="0" fontId="0" fillId="0" borderId="3" xfId="0" applyFill="1" applyBorder="1"/>
    <xf numFmtId="167" fontId="9" fillId="0" borderId="1" xfId="1" applyFont="1" applyFill="1" applyBorder="1" applyAlignment="1" applyProtection="1">
      <alignment horizontal="center" vertical="center" wrapText="1"/>
    </xf>
    <xf numFmtId="167" fontId="22" fillId="0" borderId="0" xfId="4" applyFont="1" applyFill="1" applyBorder="1" applyAlignment="1">
      <alignment horizontal="left" vertical="center"/>
    </xf>
    <xf numFmtId="167" fontId="22" fillId="0" borderId="0" xfId="4" applyFont="1" applyFill="1" applyBorder="1" applyAlignment="1">
      <alignment horizontal="left" vertical="center" wrapText="1"/>
    </xf>
    <xf numFmtId="167" fontId="21" fillId="0" borderId="0" xfId="4" applyFont="1" applyFill="1" applyBorder="1" applyAlignment="1">
      <alignment horizontal="center" vertical="center"/>
    </xf>
  </cellXfs>
  <cellStyles count="8">
    <cellStyle name="Excel Built-in Normal" xfId="1"/>
    <cellStyle name="Heading" xfId="2"/>
    <cellStyle name="Heading1" xfId="3"/>
    <cellStyle name="Normale" xfId="0" builtinId="0" customBuiltin="1"/>
    <cellStyle name="Normale 2" xfId="4"/>
    <cellStyle name="Normale 3" xfId="7"/>
    <cellStyle name="Result" xfId="5"/>
    <cellStyle name="Result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501316</xdr:colOff>
      <xdr:row>0</xdr:row>
      <xdr:rowOff>985921</xdr:rowOff>
    </xdr:from>
    <xdr:to>
      <xdr:col>2</xdr:col>
      <xdr:colOff>141820</xdr:colOff>
      <xdr:row>0</xdr:row>
      <xdr:rowOff>1721251</xdr:rowOff>
    </xdr:to>
    <xdr:pic>
      <xdr:nvPicPr>
        <xdr:cNvPr id="3" name="Immagine 2"/>
        <xdr:cNvPicPr/>
      </xdr:nvPicPr>
      <xdr:blipFill>
        <a:blip xmlns:r="http://schemas.openxmlformats.org/officeDocument/2006/relationships" r:embed="rId1">
          <a:lum/>
          <a:alphaModFix/>
        </a:blip>
        <a:srcRect b="39945"/>
        <a:stretch>
          <a:fillRect/>
        </a:stretch>
      </xdr:blipFill>
      <xdr:spPr>
        <a:xfrm>
          <a:off x="501316" y="985921"/>
          <a:ext cx="3452762" cy="73533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133684</xdr:colOff>
      <xdr:row>0</xdr:row>
      <xdr:rowOff>534736</xdr:rowOff>
    </xdr:from>
    <xdr:to>
      <xdr:col>4</xdr:col>
      <xdr:colOff>1259940</xdr:colOff>
      <xdr:row>0</xdr:row>
      <xdr:rowOff>1865696</xdr:rowOff>
    </xdr:to>
    <xdr:pic>
      <xdr:nvPicPr>
        <xdr:cNvPr id="6" name="Immagine 5"/>
        <xdr:cNvPicPr/>
      </xdr:nvPicPr>
      <xdr:blipFill>
        <a:blip xmlns:r="http://schemas.openxmlformats.org/officeDocument/2006/relationships" r:embed="rId2">
          <a:lum/>
          <a:alphaModFix/>
        </a:blip>
        <a:srcRect/>
        <a:stretch>
          <a:fillRect/>
        </a:stretch>
      </xdr:blipFill>
      <xdr:spPr>
        <a:xfrm>
          <a:off x="5882105" y="534736"/>
          <a:ext cx="2997835" cy="13309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1"/>
  <sheetViews>
    <sheetView view="pageBreakPreview" zoomScale="60" zoomScaleNormal="74" workbookViewId="0">
      <selection activeCell="A12" sqref="A12:E16"/>
    </sheetView>
  </sheetViews>
  <sheetFormatPr defaultRowHeight="14.5" x14ac:dyDescent="0.35"/>
  <cols>
    <col min="1" max="1" width="26.83203125" style="1" customWidth="1"/>
    <col min="2" max="2" width="23.25" style="1" customWidth="1"/>
    <col min="3" max="3" width="26.58203125" style="1" customWidth="1"/>
    <col min="4" max="4" width="24.58203125" style="1" customWidth="1"/>
    <col min="5" max="5" width="18.33203125" style="1" customWidth="1"/>
    <col min="6" max="1024" width="8.08203125" style="1" customWidth="1"/>
  </cols>
  <sheetData>
    <row r="1" spans="1:5" s="14" customFormat="1" ht="151" customHeight="1" x14ac:dyDescent="0.35"/>
    <row r="2" spans="1:5" s="14" customFormat="1" ht="223.5" customHeight="1" x14ac:dyDescent="0.4">
      <c r="A2" s="47" t="s">
        <v>30</v>
      </c>
      <c r="B2" s="47"/>
      <c r="C2" s="47"/>
      <c r="D2" s="47"/>
      <c r="E2" s="47"/>
    </row>
    <row r="3" spans="1:5" s="14" customFormat="1" ht="43" customHeight="1" x14ac:dyDescent="0.45">
      <c r="A3" s="48" t="s">
        <v>19</v>
      </c>
      <c r="B3" s="48"/>
      <c r="C3" s="48"/>
      <c r="D3" s="48"/>
      <c r="E3" s="48"/>
    </row>
    <row r="4" spans="1:5" s="14" customFormat="1" x14ac:dyDescent="0.35"/>
    <row r="5" spans="1:5" ht="26.25" customHeight="1" x14ac:dyDescent="0.4">
      <c r="A5" s="18" t="s">
        <v>20</v>
      </c>
      <c r="B5" s="52" t="s">
        <v>0</v>
      </c>
      <c r="C5" s="52"/>
      <c r="D5" s="52"/>
      <c r="E5" s="52"/>
    </row>
    <row r="6" spans="1:5" ht="15" x14ac:dyDescent="0.4">
      <c r="A6" s="16" t="s">
        <v>1</v>
      </c>
      <c r="B6" s="52" t="s">
        <v>2</v>
      </c>
      <c r="C6" s="52"/>
      <c r="D6" s="52"/>
      <c r="E6" s="52"/>
    </row>
    <row r="7" spans="1:5" ht="29" x14ac:dyDescent="0.4">
      <c r="A7" s="17" t="s">
        <v>21</v>
      </c>
      <c r="B7" s="52" t="s">
        <v>3</v>
      </c>
      <c r="C7" s="52"/>
      <c r="D7" s="52"/>
      <c r="E7" s="52"/>
    </row>
    <row r="8" spans="1:5" ht="26.15" customHeight="1" x14ac:dyDescent="0.45">
      <c r="A8" s="18" t="s">
        <v>4</v>
      </c>
      <c r="B8" s="49"/>
      <c r="C8" s="49"/>
      <c r="D8" s="49"/>
      <c r="E8" s="49"/>
    </row>
    <row r="9" spans="1:5" ht="21" customHeight="1" x14ac:dyDescent="0.35">
      <c r="A9" s="50" t="s">
        <v>22</v>
      </c>
      <c r="B9" s="50"/>
      <c r="C9" s="50"/>
      <c r="D9" s="50"/>
      <c r="E9" s="50"/>
    </row>
    <row r="10" spans="1:5" ht="16.5" x14ac:dyDescent="0.45">
      <c r="A10" s="15" t="s">
        <v>5</v>
      </c>
      <c r="B10" s="51"/>
      <c r="C10" s="51"/>
      <c r="D10" s="51"/>
      <c r="E10" s="51"/>
    </row>
    <row r="11" spans="1:5" ht="15" x14ac:dyDescent="0.4">
      <c r="A11" s="19"/>
      <c r="B11" s="19"/>
      <c r="C11" s="19"/>
      <c r="D11" s="19"/>
      <c r="E11" s="19"/>
    </row>
    <row r="12" spans="1:5" ht="18" x14ac:dyDescent="0.35">
      <c r="A12" s="58" t="s">
        <v>6</v>
      </c>
      <c r="B12" s="58"/>
      <c r="C12" s="58"/>
      <c r="D12" s="58"/>
      <c r="E12" s="58"/>
    </row>
    <row r="13" spans="1:5" ht="16.5" x14ac:dyDescent="0.35">
      <c r="A13" s="56" t="s">
        <v>23</v>
      </c>
      <c r="B13" s="56"/>
      <c r="C13" s="56"/>
      <c r="D13" s="56"/>
      <c r="E13" s="56"/>
    </row>
    <row r="14" spans="1:5" ht="30.75" customHeight="1" x14ac:dyDescent="0.35">
      <c r="A14" s="57" t="s">
        <v>24</v>
      </c>
      <c r="B14" s="57"/>
      <c r="C14" s="57"/>
      <c r="D14" s="57"/>
      <c r="E14" s="57"/>
    </row>
    <row r="15" spans="1:5" ht="18.75" customHeight="1" x14ac:dyDescent="0.35">
      <c r="A15" s="57" t="s">
        <v>7</v>
      </c>
      <c r="B15" s="57"/>
      <c r="C15" s="57"/>
      <c r="D15" s="57"/>
      <c r="E15" s="57"/>
    </row>
    <row r="16" spans="1:5" ht="34" customHeight="1" x14ac:dyDescent="0.35">
      <c r="A16" s="57" t="s">
        <v>25</v>
      </c>
      <c r="B16" s="57"/>
      <c r="C16" s="57"/>
      <c r="D16" s="57"/>
      <c r="E16" s="57"/>
    </row>
    <row r="17" spans="1:5" ht="46.5" customHeight="1" x14ac:dyDescent="0.35">
      <c r="A17" s="57" t="s">
        <v>26</v>
      </c>
      <c r="B17" s="57"/>
      <c r="C17" s="57"/>
      <c r="D17" s="57"/>
      <c r="E17" s="57"/>
    </row>
    <row r="18" spans="1:5" ht="18" x14ac:dyDescent="0.35">
      <c r="A18" s="46"/>
      <c r="B18" s="46"/>
      <c r="C18" s="46"/>
      <c r="D18" s="46"/>
      <c r="E18" s="46"/>
    </row>
    <row r="19" spans="1:5" ht="232" customHeight="1" x14ac:dyDescent="0.35">
      <c r="A19" s="45" t="s">
        <v>27</v>
      </c>
      <c r="B19" s="45"/>
      <c r="C19" s="45"/>
      <c r="D19" s="45"/>
      <c r="E19" s="45"/>
    </row>
    <row r="20" spans="1:5" x14ac:dyDescent="0.35">
      <c r="A20" s="45"/>
      <c r="B20" s="45"/>
      <c r="C20" s="45"/>
      <c r="D20" s="45"/>
      <c r="E20" s="45"/>
    </row>
    <row r="21" spans="1:5" ht="54.75" customHeight="1" x14ac:dyDescent="0.35">
      <c r="A21" s="45"/>
      <c r="B21" s="45"/>
      <c r="C21" s="45"/>
      <c r="D21" s="45"/>
      <c r="E21" s="45"/>
    </row>
  </sheetData>
  <mergeCells count="16">
    <mergeCell ref="A12:E12"/>
    <mergeCell ref="A13:E13"/>
    <mergeCell ref="A14:E14"/>
    <mergeCell ref="B5:E5"/>
    <mergeCell ref="B6:E6"/>
    <mergeCell ref="B7:E7"/>
    <mergeCell ref="A2:E2"/>
    <mergeCell ref="A3:E3"/>
    <mergeCell ref="B8:E8"/>
    <mergeCell ref="A9:E9"/>
    <mergeCell ref="B10:E10"/>
    <mergeCell ref="A19:E21"/>
    <mergeCell ref="A15:E15"/>
    <mergeCell ref="A16:E16"/>
    <mergeCell ref="A17:E17"/>
    <mergeCell ref="A18:E18"/>
  </mergeCells>
  <pageMargins left="0.70000000000000007" right="0.70000000000000007" top="1.1437007874015745" bottom="1.1437007874015745" header="0.74999999999999989" footer="0.74999999999999989"/>
  <pageSetup paperSize="9" scale="65" fitToWidth="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11"/>
  <sheetViews>
    <sheetView tabSelected="1" workbookViewId="0">
      <selection activeCell="E8" sqref="E8"/>
    </sheetView>
  </sheetViews>
  <sheetFormatPr defaultRowHeight="28.5" x14ac:dyDescent="0.3"/>
  <cols>
    <col min="1" max="1" width="4.5" style="11" customWidth="1"/>
    <col min="2" max="2" width="69" style="12" customWidth="1"/>
    <col min="3" max="3" width="18.08203125" style="10" customWidth="1"/>
    <col min="4" max="4" width="18.08203125" style="2" customWidth="1"/>
    <col min="5" max="5" width="21.33203125" style="2" customWidth="1"/>
    <col min="6" max="6" width="16.75" style="2" customWidth="1"/>
    <col min="7" max="7" width="21.25" style="13" customWidth="1"/>
    <col min="8" max="1023" width="37.83203125" style="2" customWidth="1"/>
    <col min="16384" max="16384" width="8.58203125" style="2"/>
  </cols>
  <sheetData>
    <row r="1" spans="1:7" ht="60.75" customHeight="1" x14ac:dyDescent="0.3">
      <c r="A1" s="53" t="s">
        <v>29</v>
      </c>
      <c r="B1" s="53"/>
      <c r="C1" s="53"/>
      <c r="D1" s="53"/>
      <c r="E1" s="53"/>
      <c r="F1" s="53"/>
      <c r="G1" s="53"/>
    </row>
    <row r="2" spans="1:7" ht="18" customHeight="1" x14ac:dyDescent="0.3">
      <c r="A2" s="54"/>
      <c r="B2" s="54"/>
      <c r="C2" s="54"/>
      <c r="D2" s="54"/>
      <c r="E2" s="54"/>
      <c r="F2" s="54"/>
      <c r="G2" s="54"/>
    </row>
    <row r="3" spans="1:7" ht="36.75" customHeight="1" x14ac:dyDescent="0.3">
      <c r="A3" s="55" t="s">
        <v>8</v>
      </c>
      <c r="B3" s="55" t="s">
        <v>9</v>
      </c>
      <c r="C3" s="4" t="s">
        <v>10</v>
      </c>
      <c r="D3" s="4" t="s">
        <v>11</v>
      </c>
      <c r="E3" s="4" t="s">
        <v>12</v>
      </c>
      <c r="F3" s="4" t="s">
        <v>13</v>
      </c>
      <c r="G3" s="5" t="s">
        <v>14</v>
      </c>
    </row>
    <row r="4" spans="1:7" s="7" customFormat="1" ht="94.5" customHeight="1" x14ac:dyDescent="0.3">
      <c r="A4" s="55"/>
      <c r="B4" s="55"/>
      <c r="C4" s="3" t="s">
        <v>15</v>
      </c>
      <c r="D4" s="6" t="s">
        <v>16</v>
      </c>
      <c r="E4" s="6" t="s">
        <v>38</v>
      </c>
      <c r="F4" s="26" t="s">
        <v>28</v>
      </c>
      <c r="G4" s="39" t="s">
        <v>37</v>
      </c>
    </row>
    <row r="5" spans="1:7" ht="29" x14ac:dyDescent="0.35">
      <c r="A5" s="30">
        <v>1</v>
      </c>
      <c r="B5" s="40" t="s">
        <v>31</v>
      </c>
      <c r="C5" s="31">
        <v>550</v>
      </c>
      <c r="D5" s="36">
        <v>168</v>
      </c>
      <c r="E5" s="8">
        <f t="shared" ref="E5:E10" si="0">+C5*D5</f>
        <v>92400</v>
      </c>
      <c r="F5" s="9"/>
      <c r="G5" s="38">
        <f>F5*D5</f>
        <v>0</v>
      </c>
    </row>
    <row r="6" spans="1:7" ht="29" x14ac:dyDescent="0.35">
      <c r="A6" s="32">
        <v>2</v>
      </c>
      <c r="B6" s="41" t="s">
        <v>32</v>
      </c>
      <c r="C6" s="33">
        <v>240</v>
      </c>
      <c r="D6" s="36">
        <v>40</v>
      </c>
      <c r="E6" s="8">
        <f t="shared" si="0"/>
        <v>9600</v>
      </c>
      <c r="F6" s="9"/>
      <c r="G6" s="38">
        <f t="shared" ref="G6:G10" si="1">F6*D6</f>
        <v>0</v>
      </c>
    </row>
    <row r="7" spans="1:7" ht="27.75" customHeight="1" x14ac:dyDescent="0.35">
      <c r="A7" s="30">
        <v>3</v>
      </c>
      <c r="B7" s="40" t="s">
        <v>33</v>
      </c>
      <c r="C7" s="31">
        <v>360</v>
      </c>
      <c r="D7" s="36">
        <v>90</v>
      </c>
      <c r="E7" s="8">
        <f t="shared" si="0"/>
        <v>32400</v>
      </c>
      <c r="F7" s="9"/>
      <c r="G7" s="38">
        <f t="shared" si="1"/>
        <v>0</v>
      </c>
    </row>
    <row r="8" spans="1:7" ht="29" x14ac:dyDescent="0.35">
      <c r="A8" s="34">
        <v>4</v>
      </c>
      <c r="B8" s="42" t="s">
        <v>34</v>
      </c>
      <c r="C8" s="35">
        <v>125</v>
      </c>
      <c r="D8" s="37">
        <v>20</v>
      </c>
      <c r="E8" s="8">
        <f>+C8*D8</f>
        <v>2500</v>
      </c>
      <c r="F8" s="9"/>
      <c r="G8" s="38">
        <f t="shared" si="1"/>
        <v>0</v>
      </c>
    </row>
    <row r="9" spans="1:7" ht="29.25" customHeight="1" x14ac:dyDescent="0.35">
      <c r="A9" s="29">
        <v>5</v>
      </c>
      <c r="B9" s="43" t="s">
        <v>35</v>
      </c>
      <c r="C9" s="44">
        <v>200</v>
      </c>
      <c r="D9" s="37">
        <v>7</v>
      </c>
      <c r="E9" s="20">
        <f>+C9*D9</f>
        <v>1400</v>
      </c>
      <c r="F9" s="21"/>
      <c r="G9" s="38">
        <f t="shared" si="1"/>
        <v>0</v>
      </c>
    </row>
    <row r="10" spans="1:7" ht="28.5" customHeight="1" x14ac:dyDescent="0.35">
      <c r="A10" s="29">
        <v>6</v>
      </c>
      <c r="B10" s="43" t="s">
        <v>36</v>
      </c>
      <c r="C10" s="44">
        <v>150</v>
      </c>
      <c r="D10" s="37">
        <v>4</v>
      </c>
      <c r="E10" s="20">
        <f t="shared" si="0"/>
        <v>600</v>
      </c>
      <c r="F10" s="21"/>
      <c r="G10" s="38">
        <f t="shared" si="1"/>
        <v>0</v>
      </c>
    </row>
    <row r="11" spans="1:7" ht="42.75" customHeight="1" x14ac:dyDescent="0.3">
      <c r="A11" s="22"/>
      <c r="B11" s="23"/>
      <c r="C11" s="23"/>
      <c r="D11" s="25" t="s">
        <v>17</v>
      </c>
      <c r="E11" s="24">
        <f>SUM(E5:E10)</f>
        <v>138900</v>
      </c>
      <c r="F11" s="27" t="s">
        <v>18</v>
      </c>
      <c r="G11" s="28">
        <f>SUM(G5:G10)</f>
        <v>0</v>
      </c>
    </row>
  </sheetData>
  <mergeCells count="4">
    <mergeCell ref="A1:G1"/>
    <mergeCell ref="A2:G2"/>
    <mergeCell ref="A3:A4"/>
    <mergeCell ref="B3:B4"/>
  </mergeCells>
  <printOptions horizontalCentered="1"/>
  <pageMargins left="0" right="0" top="0.39370078740157483" bottom="0" header="0" footer="0"/>
  <pageSetup paperSize="9" scale="55" orientation="portrait" r:id="rId1"/>
  <headerFooter>
    <oddFooter>&amp;C&amp;"Calibri,Regular"&amp;K000000Pagina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DICHIARAZIONE DI OE</vt:lpstr>
      <vt:lpstr>PREVENTIVO DETTAGLIO</vt:lpstr>
      <vt:lpstr>'PREVENTIVO DETTAGLIO'!Area_stampa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Petrossi Sandy</dc:creator>
  <cp:lastModifiedBy>Sandy Petrossi</cp:lastModifiedBy>
  <cp:lastPrinted>2023-06-05T11:18:17Z</cp:lastPrinted>
  <dcterms:created xsi:type="dcterms:W3CDTF">2023-03-09T10:55:28Z</dcterms:created>
  <dcterms:modified xsi:type="dcterms:W3CDTF">2023-06-05T11:19:34Z</dcterms:modified>
</cp:coreProperties>
</file>